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5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<sst xmlns="http://schemas.openxmlformats.org/spreadsheetml/2006/main" count="1901" uniqueCount="429">
  <si>
    <t>1.财务收支预算总表</t>
  </si>
  <si>
    <t>单位名称：景东彝族自治县地震局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</si>
  <si>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</si>
  <si>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</si>
  <si>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</si>
  <si>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</si>
  <si>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</si>
  <si>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</si>
  <si>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</si>
  <si>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</si>
  <si>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</si>
  <si>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</si>
  <si>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</si>
  <si>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</si>
  <si>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</si>
  <si>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</si>
  <si>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</si>
  <si>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</si>
  <si>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</si>
  <si>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</si>
  <si>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</si>
  <si>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</si>
  <si>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</si>
  <si>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</si>
  <si>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</si>
  <si>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</si>
  <si>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</si>
  <si>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</si>
  <si>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</si>
  <si>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</si>
  <si>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</si>
  <si>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</si>
  <si>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</si>
  <si>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</si>
  <si>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</si>
  <si>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</si>
  <si>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</si>
  <si>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</si>
  <si>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</si>
  <si>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</si>
  <si>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</si>
  <si>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</si>
  <si>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</si>
  <si>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</si>
  <si>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</si>
  <si>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</si>
  <si>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</si>
  <si>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</si>
  <si>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</si>
  <si>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</si>
  <si>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</si>
  <si>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</si>
  <si>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</si>
  <si>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</si>
  <si>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</si>
  <si>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</si>
  <si>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</si>
  <si>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</si>
  <si>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</si>
  <si>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</si>
  <si>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</si>
  <si>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</si>
  <si>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</si>
  <si>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</si>
  <si>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</si>
  <si>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152001</t>
  </si>
  <si>
    <t>景东彝族自治县地震局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</si>
  <si>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</si>
  <si>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</si>
  <si>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</si>
  <si>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</si>
  <si>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</si>
  <si>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</si>
  <si>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</si>
  <si>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</si>
  <si>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</si>
  <si>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</si>
  <si>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</si>
  <si>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</si>
  <si>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</si>
  <si>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</si>
  <si>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</si>
  <si>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</si>
  <si>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</si>
  <si>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</si>
  <si>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</si>
  <si>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</si>
  <si>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</si>
  <si>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</si>
  <si>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</si>
  <si>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</si>
  <si>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</si>
  <si>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</si>
  <si>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</si>
  <si>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</si>
  <si>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</si>
  <si>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</si>
  <si>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</si>
  <si>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</si>
  <si>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</si>
  <si>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</si>
  <si>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</si>
  <si>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</si>
  <si>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</si>
  <si>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</si>
  <si>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</si>
  <si>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</si>
  <si>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</si>
  <si>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22405</t>
  </si>
  <si>
    <t xml:space="preserve">  地震事务</t>
  </si>
  <si>
    <t>2240501</t>
  </si>
  <si>
    <t xml:space="preserve">    行政运行</t>
  </si>
  <si>
    <t>2240550</t>
  </si>
  <si>
    <t xml:space="preserve">    地震事业机构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</si>
  <si>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</si>
  <si>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</si>
  <si>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</si>
  <si>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</si>
  <si>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</si>
  <si>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</si>
  <si>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</si>
  <si>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</si>
  <si>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</si>
  <si>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</si>
  <si>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</si>
  <si>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</si>
  <si>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</si>
  <si>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</si>
  <si>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</si>
  <si>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</si>
  <si>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</si>
  <si>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</si>
  <si>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</si>
  <si>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</si>
  <si>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</si>
  <si>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</si>
  <si>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</si>
  <si>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</si>
  <si>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</si>
  <si>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</si>
  <si>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</si>
  <si>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</si>
  <si>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</si>
  <si>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</si>
  <si>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</si>
  <si>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</si>
  <si>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</si>
  <si>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</si>
  <si>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</si>
  <si>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</si>
  <si>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</si>
  <si>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</si>
  <si>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</si>
  <si>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</si>
  <si>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</si>
  <si>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</si>
  <si>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</si>
  <si>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</si>
  <si>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</si>
  <si>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</si>
  <si>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</si>
  <si>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</si>
  <si>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</si>
  <si>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</si>
  <si>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</si>
  <si>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</si>
  <si>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</si>
  <si>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</si>
  <si>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</si>
  <si>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</si>
  <si>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</si>
  <si>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</si>
  <si>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</si>
  <si>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</si>
  <si>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</si>
  <si>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</si>
  <si>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</si>
  <si>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</si>
  <si>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</si>
  <si>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</si>
  <si>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</si>
  <si>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</si>
  <si>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</si>
  <si>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</si>
  <si>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</si>
  <si>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</si>
  <si>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</si>
  <si>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</si>
  <si>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</si>
  <si>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</si>
  <si>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</si>
  <si>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</si>
  <si>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</si>
  <si>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</si>
  <si>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</si>
  <si>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</si>
  <si>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</si>
  <si>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</si>
  <si>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</si>
  <si>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</si>
  <si>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</si>
  <si>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</si>
  <si>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530823210000000874647</t>
  </si>
  <si>
    <t>基本工资（事业）</t>
  </si>
  <si>
    <t>地震事业机构</t>
  </si>
  <si>
    <t>30101</t>
  </si>
  <si>
    <t>基本工资</t>
  </si>
  <si>
    <t>530823210000000874653</t>
  </si>
  <si>
    <t>津贴补贴（事业）</t>
  </si>
  <si>
    <t>30102</t>
  </si>
  <si>
    <t>津贴补贴</t>
  </si>
  <si>
    <t>530823210000000874656</t>
  </si>
  <si>
    <t>事业奖励性绩效</t>
  </si>
  <si>
    <t>30107</t>
  </si>
  <si>
    <t>绩效工资</t>
  </si>
  <si>
    <t>530823210000000874659</t>
  </si>
  <si>
    <t>事业奖励性绩效（2017年提高标准部分）</t>
  </si>
  <si>
    <t>530823210000000874675</t>
  </si>
  <si>
    <t>事业基本养老保险</t>
  </si>
  <si>
    <t>机关事业单位基本养老保险缴费支出</t>
  </si>
  <si>
    <t>30108</t>
  </si>
  <si>
    <t>机关事业单位基本养老保险缴费</t>
  </si>
  <si>
    <t>530823210000000874671</t>
  </si>
  <si>
    <t>三保：基本医疗保险</t>
  </si>
  <si>
    <t>公务员医疗补助</t>
  </si>
  <si>
    <t>30111</t>
  </si>
  <si>
    <t>公务员医疗补助缴费</t>
  </si>
  <si>
    <t>530823210000000874677</t>
  </si>
  <si>
    <t>事业基本医疗保险</t>
  </si>
  <si>
    <t>事业单位医疗</t>
  </si>
  <si>
    <t>30110</t>
  </si>
  <si>
    <t>职工基本医疗保险缴费</t>
  </si>
  <si>
    <t>530823210000000874667</t>
  </si>
  <si>
    <t>公务员医疗保险</t>
  </si>
  <si>
    <t>530823210000000874683</t>
  </si>
  <si>
    <t>行政事业单位工伤保险</t>
  </si>
  <si>
    <t>其他行政事业单位医疗支出</t>
  </si>
  <si>
    <t>30112</t>
  </si>
  <si>
    <t>其他社会保障缴费</t>
  </si>
  <si>
    <t>530823210000000874673</t>
  </si>
  <si>
    <t>失业保险费支出</t>
  </si>
  <si>
    <t>其他社会保障和就业支出</t>
  </si>
  <si>
    <t>530823210000000874669</t>
  </si>
  <si>
    <t>三保：大病补充保险</t>
  </si>
  <si>
    <t>530823210000000874665</t>
  </si>
  <si>
    <t>大病补充保险</t>
  </si>
  <si>
    <t>530823210000000874685</t>
  </si>
  <si>
    <t>行政事业单位住房公积金</t>
  </si>
  <si>
    <t>住房公积金</t>
  </si>
  <si>
    <t>30113</t>
  </si>
  <si>
    <t>530823210000000874710</t>
  </si>
  <si>
    <t>事业办公费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</si>
  <si>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</si>
  <si>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</si>
  <si>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</si>
  <si>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</si>
  <si>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</si>
  <si>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</si>
  <si>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</si>
  <si>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</si>
  <si>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</si>
  <si>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</si>
  <si>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</si>
  <si>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</si>
  <si>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30217</t>
  </si>
  <si>
    <t>530823210000000874706</t>
  </si>
  <si>
    <t>培训费</t>
  </si>
  <si>
    <t>30216</t>
  </si>
  <si>
    <t>530823210000000874700</t>
  </si>
  <si>
    <t>工会经费</t>
  </si>
  <si>
    <t>30228</t>
  </si>
  <si>
    <t>530823210000000874691</t>
  </si>
  <si>
    <t>公式计提：福利费</t>
  </si>
  <si>
    <t>30229</t>
  </si>
  <si>
    <t>福利费</t>
  </si>
  <si>
    <t>530823210000000874689</t>
  </si>
  <si>
    <t>退休费</t>
  </si>
  <si>
    <t>事业单位离退休</t>
  </si>
  <si>
    <t>30302</t>
  </si>
  <si>
    <t>530823210000000874693</t>
  </si>
  <si>
    <t>统发生活补助</t>
  </si>
  <si>
    <t>行政运行</t>
  </si>
  <si>
    <t>30199</t>
  </si>
  <si>
    <t>其他工资福利支出</t>
  </si>
  <si>
    <t>530823210000000874687</t>
  </si>
  <si>
    <t>独生子女费</t>
  </si>
  <si>
    <t>30309</t>
  </si>
  <si>
    <t>奖励金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</si>
  <si>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</si>
  <si>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</si>
  <si>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</si>
  <si>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</si>
  <si>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</si>
  <si>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</si>
  <si>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</si>
  <si>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</si>
  <si>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</si>
  <si>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</si>
  <si>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</si>
  <si>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</si>
  <si>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</si>
  <si>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</si>
  <si>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</si>
  <si>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</si>
  <si>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</si>
  <si>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</si>
  <si>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</si>
  <si>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</si>
  <si>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</si>
  <si>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</si>
  <si>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</si>
  <si>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</si>
  <si>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</si>
  <si>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大病补充保险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</si>
  <si>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</si>
  <si>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</si>
  <si>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</si>
  <si>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</si>
  <si>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</si>
  <si>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0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</si>
  <si>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</si>
  <si>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</si>
  <si>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</si>
  <si>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</si>
  <si>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</si>
  <si>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</si>
  <si>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</si>
  <si>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</si>
  <si>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</si>
  <si>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</si>
  <si>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</si>
  <si>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</si>
  <si>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</si>
  <si>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</si>
  <si>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</si>
  <si>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</si>
  <si>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</si>
  <si>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</si>
  <si>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</si>
  <si>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</si>
  <si>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</si>
  <si>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</si>
  <si>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独生子女费</t>
  </si>
  <si>
    <t xml:space="preserve">  事业奖励性绩效</t>
  </si>
  <si>
    <t xml:space="preserve">  三保：基本医疗保险</t>
  </si>
  <si>
    <t xml:space="preserve">  统发生活补助</t>
  </si>
  <si>
    <t xml:space="preserve">  失业保险费支出</t>
  </si>
  <si>
    <t xml:space="preserve">  事业办公费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</si>
  <si>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</si>
  <si>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</si>
  <si>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</si>
  <si>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</si>
  <si>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</si>
  <si>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</si>
  <si>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</si>
  <si>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</si>
  <si>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</si>
  <si>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</si>
  <si>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</si>
  <si>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</si>
  <si>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</si>
  <si>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行政事业单位工伤保险</t>
  </si>
  <si>
    <t xml:space="preserve">  事业奖励性绩效（2017年提高标准部分）</t>
  </si>
  <si>
    <t xml:space="preserve">  事业基本医疗保险</t>
  </si>
  <si>
    <t xml:space="preserve">  退休费</t>
  </si>
  <si>
    <t xml:space="preserve">  公式计提：福利费</t>
  </si>
  <si>
    <t xml:space="preserve">  三保：大病补充保险</t>
  </si>
  <si>
    <t xml:space="preserve">  培训费</t>
  </si>
  <si>
    <t xml:space="preserve">  津贴补贴（事业）</t>
  </si>
  <si>
    <t xml:space="preserve">  公务员医疗保险</t>
  </si>
  <si>
    <t xml:space="preserve">  基本工资（事业）</t>
  </si>
  <si>
    <t xml:space="preserve">  工会经费</t>
  </si>
  <si>
    <t xml:space="preserve">  行政事业单位住房公积金</t>
  </si>
  <si>
    <t xml:space="preserve">  事业基本养老保险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</si>
  <si>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</si>
  <si>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</si>
  <si>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</si>
  <si>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</si>
  <si>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</si>
  <si>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</si>
  <si>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</si>
  <si>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</si>
  <si>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</si>
  <si>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</si>
  <si>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</si>
  <si>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</si>
  <si>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</si>
  <si>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</si>
  <si>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购买电脑</t>
  </si>
  <si>
    <t>A0201 计算机设备及软件</t>
  </si>
  <si>
    <t>台</t>
  </si>
  <si>
    <t>购买沙发</t>
  </si>
  <si>
    <t>A060499 其他沙发类</t>
  </si>
  <si>
    <t>套</t>
  </si>
  <si>
    <t>购买复印纸</t>
  </si>
  <si>
    <t>A090101 复印纸</t>
  </si>
  <si>
    <t>件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</si>
  <si>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</si>
  <si>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</si>
  <si>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</si>
  <si>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</si>
  <si>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</si>
  <si>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</si>
  <si>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</si>
  <si>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</si>
  <si>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14.市对下转移支付预算表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</si>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</sst>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_);[Red]\-0.00\ "/>
    <numFmt numFmtId="182" formatCode="#,##0.00_);[Red]\-#,##0.00\ "/>
  </numFmts>
  <fonts count="8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28"/>
      <color indexed="10"/>
      <name val="宋体"/>
      <family val="0"/>
    </font>
    <font>
      <b/>
      <sz val="72"/>
      <color indexed="47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/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/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178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9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21" fillId="0" borderId="0">
      <alignment vertical="center"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21" fillId="0" borderId="0">
      <alignment vertical="center"/>
      <protection/>
    </xf>
    <xf numFmtId="0" fontId="51" fillId="27" borderId="0" applyNumberFormat="0" applyBorder="0" applyAlignment="0" applyProtection="0"/>
    <xf numFmtId="0" fontId="21" fillId="0" borderId="0">
      <alignment/>
      <protection/>
    </xf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5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9" fillId="0" borderId="16" xfId="67" applyFont="1" applyFill="1" applyBorder="1" applyAlignment="1" applyProtection="1">
      <alignment horizontal="left" vertical="center" wrapText="1"/>
      <protection/>
    </xf>
    <xf numFmtId="0" fontId="69" fillId="0" borderId="16" xfId="67" applyFont="1" applyFill="1" applyBorder="1" applyAlignment="1" applyProtection="1">
      <alignment vertical="center" wrapText="1"/>
      <protection/>
    </xf>
    <xf numFmtId="0" fontId="69" fillId="0" borderId="16" xfId="67" applyFont="1" applyFill="1" applyBorder="1" applyAlignment="1" applyProtection="1">
      <alignment horizontal="center" vertical="center" wrapText="1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16" xfId="67" applyFont="1" applyFill="1" applyBorder="1" applyAlignment="1" applyProtection="1">
      <alignment horizontal="left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left" vertical="center" wrapText="1"/>
      <protection/>
    </xf>
    <xf numFmtId="0" fontId="68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8" fillId="0" borderId="17" xfId="67" applyFont="1" applyFill="1" applyBorder="1" applyAlignment="1" applyProtection="1">
      <alignment horizontal="center" vertical="center"/>
      <protection/>
    </xf>
    <xf numFmtId="0" fontId="68" fillId="0" borderId="18" xfId="67" applyFont="1" applyFill="1" applyBorder="1" applyAlignment="1" applyProtection="1">
      <alignment horizontal="center" vertical="center"/>
      <protection/>
    </xf>
    <xf numFmtId="0" fontId="68" fillId="0" borderId="19" xfId="67" applyFont="1" applyFill="1" applyBorder="1" applyAlignment="1" applyProtection="1">
      <alignment horizontal="center" vertical="center"/>
      <protection/>
    </xf>
    <xf numFmtId="0" fontId="68" fillId="0" borderId="20" xfId="67" applyFont="1" applyFill="1" applyBorder="1" applyAlignment="1" applyProtection="1">
      <alignment horizontal="center" vertical="center"/>
      <protection/>
    </xf>
    <xf numFmtId="0" fontId="68" fillId="0" borderId="21" xfId="67" applyFont="1" applyFill="1" applyBorder="1" applyAlignment="1" applyProtection="1">
      <alignment horizontal="center" vertical="center"/>
      <protection/>
    </xf>
    <xf numFmtId="0" fontId="68" fillId="0" borderId="22" xfId="67" applyFont="1" applyFill="1" applyBorder="1" applyAlignment="1" applyProtection="1">
      <alignment horizontal="center" vertical="center" wrapText="1"/>
      <protection/>
    </xf>
    <xf numFmtId="0" fontId="68" fillId="0" borderId="23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left" vertical="center" wrapText="1"/>
      <protection/>
    </xf>
    <xf numFmtId="0" fontId="69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69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8" fillId="0" borderId="0" xfId="0" applyFont="1" applyFill="1" applyBorder="1" applyAlignment="1">
      <alignment vertical="center"/>
    </xf>
    <xf numFmtId="0" fontId="70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wrapText="1"/>
      <protection/>
    </xf>
    <xf numFmtId="0" fontId="73" fillId="0" borderId="0" xfId="67" applyFont="1" applyFill="1" applyAlignment="1" applyProtection="1">
      <alignment horizontal="center" vertical="center" wrapText="1"/>
      <protection/>
    </xf>
    <xf numFmtId="0" fontId="68" fillId="0" borderId="0" xfId="67" applyFont="1" applyFill="1" applyBorder="1" applyAlignment="1" applyProtection="1">
      <alignment horizontal="left" vertical="center"/>
      <protection/>
    </xf>
    <xf numFmtId="0" fontId="68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wrapText="1"/>
      <protection/>
    </xf>
    <xf numFmtId="0" fontId="68" fillId="0" borderId="15" xfId="67" applyFont="1" applyFill="1" applyBorder="1" applyAlignment="1" applyProtection="1">
      <alignment horizontal="center" vertical="center" wrapText="1"/>
      <protection/>
    </xf>
    <xf numFmtId="0" fontId="68" fillId="0" borderId="25" xfId="67" applyFont="1" applyFill="1" applyBorder="1" applyAlignment="1" applyProtection="1">
      <alignment horizontal="center" vertical="center" wrapText="1"/>
      <protection/>
    </xf>
    <xf numFmtId="0" fontId="68" fillId="0" borderId="26" xfId="67" applyFont="1" applyFill="1" applyBorder="1" applyAlignment="1" applyProtection="1">
      <alignment horizontal="center" vertical="center" wrapText="1"/>
      <protection/>
    </xf>
    <xf numFmtId="0" fontId="68" fillId="0" borderId="27" xfId="67" applyFont="1" applyFill="1" applyBorder="1" applyAlignment="1" applyProtection="1">
      <alignment horizontal="center" vertical="center" wrapText="1"/>
      <protection/>
    </xf>
    <xf numFmtId="0" fontId="68" fillId="0" borderId="28" xfId="67" applyFont="1" applyFill="1" applyBorder="1" applyAlignment="1" applyProtection="1">
      <alignment horizontal="center" vertical="center" wrapText="1"/>
      <protection/>
    </xf>
    <xf numFmtId="0" fontId="68" fillId="0" borderId="29" xfId="67" applyFont="1" applyFill="1" applyBorder="1" applyAlignment="1" applyProtection="1">
      <alignment horizontal="center" vertical="center" wrapText="1"/>
      <protection/>
    </xf>
    <xf numFmtId="0" fontId="68" fillId="0" borderId="30" xfId="67" applyFont="1" applyFill="1" applyBorder="1" applyAlignment="1" applyProtection="1">
      <alignment horizontal="center" vertical="center" wrapText="1"/>
      <protection/>
    </xf>
    <xf numFmtId="0" fontId="68" fillId="0" borderId="31" xfId="67" applyFont="1" applyFill="1" applyBorder="1" applyAlignment="1" applyProtection="1">
      <alignment horizontal="center" vertical="center" wrapText="1"/>
      <protection/>
    </xf>
    <xf numFmtId="0" fontId="68" fillId="0" borderId="30" xfId="67" applyFont="1" applyFill="1" applyBorder="1" applyAlignment="1" applyProtection="1">
      <alignment horizontal="center" vertical="center" wrapText="1"/>
      <protection locked="0"/>
    </xf>
    <xf numFmtId="0" fontId="68" fillId="0" borderId="16" xfId="67" applyFont="1" applyFill="1" applyBorder="1" applyAlignment="1" applyProtection="1">
      <alignment horizontal="center" vertical="center"/>
      <protection/>
    </xf>
    <xf numFmtId="0" fontId="69" fillId="0" borderId="30" xfId="67" applyFont="1" applyFill="1" applyBorder="1" applyAlignment="1" applyProtection="1">
      <alignment horizontal="right" vertical="center"/>
      <protection locked="0"/>
    </xf>
    <xf numFmtId="0" fontId="69" fillId="0" borderId="26" xfId="67" applyFont="1" applyFill="1" applyBorder="1" applyAlignment="1" applyProtection="1">
      <alignment horizontal="left" vertical="center"/>
      <protection locked="0"/>
    </xf>
    <xf numFmtId="0" fontId="69" fillId="0" borderId="26" xfId="67" applyFont="1" applyFill="1" applyBorder="1" applyAlignment="1" applyProtection="1">
      <alignment horizontal="center" vertical="center"/>
      <protection locked="0"/>
    </xf>
    <xf numFmtId="0" fontId="69" fillId="0" borderId="28" xfId="67" applyFont="1" applyFill="1" applyBorder="1" applyAlignment="1" applyProtection="1">
      <alignment horizontal="right" vertical="center"/>
      <protection/>
    </xf>
    <xf numFmtId="0" fontId="69" fillId="0" borderId="15" xfId="67" applyFont="1" applyFill="1" applyBorder="1" applyAlignment="1" applyProtection="1">
      <alignment horizontal="left" vertical="center"/>
      <protection locked="0"/>
    </xf>
    <xf numFmtId="0" fontId="69" fillId="0" borderId="15" xfId="67" applyFont="1" applyFill="1" applyBorder="1" applyAlignment="1" applyProtection="1">
      <alignment horizontal="left" vertical="center" wrapText="1"/>
      <protection/>
    </xf>
    <xf numFmtId="0" fontId="69" fillId="0" borderId="15" xfId="67" applyFont="1" applyFill="1" applyBorder="1" applyAlignment="1" applyProtection="1">
      <alignment vertical="center"/>
      <protection locked="0"/>
    </xf>
    <xf numFmtId="0" fontId="68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wrapText="1"/>
      <protection locked="0"/>
    </xf>
    <xf numFmtId="0" fontId="68" fillId="0" borderId="0" xfId="67" applyFont="1" applyFill="1" applyBorder="1" applyAlignment="1" applyProtection="1">
      <alignment wrapText="1"/>
      <protection locked="0"/>
    </xf>
    <xf numFmtId="0" fontId="68" fillId="0" borderId="27" xfId="67" applyFont="1" applyFill="1" applyBorder="1" applyAlignment="1" applyProtection="1">
      <alignment horizontal="center" vertical="center" wrapText="1"/>
      <protection locked="0"/>
    </xf>
    <xf numFmtId="0" fontId="68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9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right" wrapText="1"/>
      <protection/>
    </xf>
    <xf numFmtId="0" fontId="68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4" fillId="0" borderId="0" xfId="67" applyFont="1" applyFill="1" applyBorder="1" applyAlignment="1" applyProtection="1">
      <alignment horizontal="center" vertical="center" wrapText="1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8" fillId="0" borderId="31" xfId="67" applyFont="1" applyFill="1" applyBorder="1" applyAlignment="1" applyProtection="1">
      <alignment horizontal="center" vertical="center"/>
      <protection/>
    </xf>
    <xf numFmtId="0" fontId="68" fillId="0" borderId="30" xfId="67" applyFont="1" applyFill="1" applyBorder="1" applyAlignment="1" applyProtection="1">
      <alignment horizontal="center" vertical="center"/>
      <protection/>
    </xf>
    <xf numFmtId="0" fontId="68" fillId="0" borderId="34" xfId="67" applyFont="1" applyFill="1" applyBorder="1" applyAlignment="1" applyProtection="1">
      <alignment horizontal="center" vertical="center"/>
      <protection locked="0"/>
    </xf>
    <xf numFmtId="0" fontId="69" fillId="0" borderId="35" xfId="67" applyFont="1" applyFill="1" applyBorder="1" applyAlignment="1" applyProtection="1">
      <alignment horizontal="left" vertical="center" wrapText="1"/>
      <protection/>
    </xf>
    <xf numFmtId="0" fontId="69" fillId="0" borderId="36" xfId="67" applyFont="1" applyFill="1" applyBorder="1" applyAlignment="1" applyProtection="1">
      <alignment horizontal="left" vertical="center" wrapText="1"/>
      <protection/>
    </xf>
    <xf numFmtId="3" fontId="69" fillId="0" borderId="36" xfId="67" applyNumberFormat="1" applyFont="1" applyFill="1" applyBorder="1" applyAlignment="1" applyProtection="1">
      <alignment horizontal="right" vertical="center"/>
      <protection/>
    </xf>
    <xf numFmtId="4" fontId="69" fillId="0" borderId="37" xfId="67" applyNumberFormat="1" applyFont="1" applyFill="1" applyBorder="1" applyAlignment="1" applyProtection="1">
      <alignment horizontal="right" vertical="center"/>
      <protection/>
    </xf>
    <xf numFmtId="180" fontId="2" fillId="0" borderId="15" xfId="67" applyNumberFormat="1" applyFont="1" applyFill="1" applyBorder="1" applyAlignment="1" applyProtection="1">
      <alignment/>
      <protection/>
    </xf>
    <xf numFmtId="0" fontId="69" fillId="0" borderId="38" xfId="67" applyFont="1" applyFill="1" applyBorder="1" applyAlignment="1" applyProtection="1">
      <alignment horizontal="center" vertical="center"/>
      <protection/>
    </xf>
    <xf numFmtId="0" fontId="69" fillId="0" borderId="32" xfId="67" applyFont="1" applyFill="1" applyBorder="1" applyAlignment="1" applyProtection="1">
      <alignment horizontal="left" vertical="center"/>
      <protection/>
    </xf>
    <xf numFmtId="0" fontId="69" fillId="0" borderId="30" xfId="67" applyFont="1" applyFill="1" applyBorder="1" applyAlignment="1" applyProtection="1">
      <alignment horizontal="right" vertical="center"/>
      <protection/>
    </xf>
    <xf numFmtId="180" fontId="69" fillId="0" borderId="30" xfId="67" applyNumberFormat="1" applyFont="1" applyFill="1" applyBorder="1" applyAlignment="1" applyProtection="1">
      <alignment horizontal="right" vertical="center"/>
      <protection locked="0"/>
    </xf>
    <xf numFmtId="0" fontId="74" fillId="0" borderId="0" xfId="67" applyFont="1" applyFill="1" applyBorder="1" applyAlignment="1" applyProtection="1">
      <alignment horizontal="center" vertical="center"/>
      <protection locked="0"/>
    </xf>
    <xf numFmtId="0" fontId="68" fillId="0" borderId="30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8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5" fillId="0" borderId="0" xfId="67" applyNumberFormat="1" applyFont="1" applyFill="1" applyBorder="1" applyAlignment="1" applyProtection="1">
      <alignment/>
      <protection/>
    </xf>
    <xf numFmtId="0" fontId="75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76" fillId="0" borderId="0" xfId="67" applyFont="1" applyFill="1" applyBorder="1" applyAlignment="1" applyProtection="1">
      <alignment horizontal="center" vertical="center" wrapText="1"/>
      <protection/>
    </xf>
    <xf numFmtId="0" fontId="76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/>
      <protection locked="0"/>
    </xf>
    <xf numFmtId="0" fontId="77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Border="1" applyAlignment="1" applyProtection="1">
      <alignment horizontal="right"/>
      <protection/>
    </xf>
    <xf numFmtId="49" fontId="68" fillId="0" borderId="26" xfId="67" applyNumberFormat="1" applyFont="1" applyFill="1" applyBorder="1" applyAlignment="1" applyProtection="1">
      <alignment horizontal="center" vertical="center" wrapText="1"/>
      <protection/>
    </xf>
    <xf numFmtId="0" fontId="68" fillId="0" borderId="26" xfId="67" applyFont="1" applyFill="1" applyBorder="1" applyAlignment="1" applyProtection="1">
      <alignment horizontal="center" vertical="center"/>
      <protection/>
    </xf>
    <xf numFmtId="0" fontId="68" fillId="0" borderId="39" xfId="67" applyFont="1" applyFill="1" applyBorder="1" applyAlignment="1" applyProtection="1">
      <alignment horizontal="center" vertical="center"/>
      <protection/>
    </xf>
    <xf numFmtId="0" fontId="68" fillId="0" borderId="27" xfId="67" applyFont="1" applyFill="1" applyBorder="1" applyAlignment="1" applyProtection="1">
      <alignment horizontal="center" vertical="center"/>
      <protection/>
    </xf>
    <xf numFmtId="0" fontId="68" fillId="0" borderId="33" xfId="67" applyFont="1" applyFill="1" applyBorder="1" applyAlignment="1" applyProtection="1">
      <alignment horizontal="center" vertical="center"/>
      <protection/>
    </xf>
    <xf numFmtId="49" fontId="68" fillId="0" borderId="29" xfId="67" applyNumberFormat="1" applyFont="1" applyFill="1" applyBorder="1" applyAlignment="1" applyProtection="1">
      <alignment horizontal="center" vertical="center" wrapText="1"/>
      <protection/>
    </xf>
    <xf numFmtId="0" fontId="68" fillId="0" borderId="29" xfId="67" applyFont="1" applyFill="1" applyBorder="1" applyAlignment="1" applyProtection="1">
      <alignment horizontal="center" vertical="center"/>
      <protection/>
    </xf>
    <xf numFmtId="49" fontId="68" fillId="0" borderId="16" xfId="67" applyNumberFormat="1" applyFont="1" applyFill="1" applyBorder="1" applyAlignment="1" applyProtection="1">
      <alignment horizontal="center" vertical="center"/>
      <protection/>
    </xf>
    <xf numFmtId="181" fontId="69" fillId="0" borderId="16" xfId="67" applyNumberFormat="1" applyFont="1" applyFill="1" applyBorder="1" applyAlignment="1" applyProtection="1">
      <alignment horizontal="right" vertical="center"/>
      <protection/>
    </xf>
    <xf numFmtId="181" fontId="6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39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9" fillId="0" borderId="16" xfId="67" applyFont="1" applyFill="1" applyBorder="1" applyAlignment="1" applyProtection="1">
      <alignment horizontal="center" vertical="center" wrapText="1"/>
      <protection/>
    </xf>
    <xf numFmtId="0" fontId="69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40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68" fillId="0" borderId="15" xfId="67" applyFont="1" applyFill="1" applyBorder="1" applyAlignment="1" applyProtection="1">
      <alignment horizontal="center" vertical="center" wrapText="1"/>
      <protection locked="0"/>
    </xf>
    <xf numFmtId="0" fontId="70" fillId="0" borderId="15" xfId="67" applyFont="1" applyFill="1" applyBorder="1" applyAlignment="1" applyProtection="1">
      <alignment horizontal="center" vertical="center"/>
      <protection/>
    </xf>
    <xf numFmtId="0" fontId="69" fillId="0" borderId="31" xfId="67" applyFont="1" applyFill="1" applyBorder="1" applyAlignment="1" applyProtection="1">
      <alignment horizontal="left" vertical="center" wrapText="1"/>
      <protection/>
    </xf>
    <xf numFmtId="0" fontId="2" fillId="0" borderId="39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31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right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8" fillId="0" borderId="15" xfId="67" applyNumberFormat="1" applyFont="1" applyFill="1" applyBorder="1" applyAlignment="1" applyProtection="1">
      <alignment horizontal="center" vertical="center" wrapText="1"/>
      <protection/>
    </xf>
    <xf numFmtId="49" fontId="68" fillId="0" borderId="15" xfId="67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horizontal="left" vertical="center" wrapText="1"/>
      <protection locked="0"/>
    </xf>
    <xf numFmtId="0" fontId="1" fillId="0" borderId="39" xfId="67" applyFont="1" applyFill="1" applyBorder="1" applyAlignment="1" applyProtection="1">
      <alignment horizontal="left" vertical="center" wrapText="1"/>
      <protection locked="0"/>
    </xf>
    <xf numFmtId="180" fontId="2" fillId="0" borderId="15" xfId="67" applyNumberFormat="1" applyFont="1" applyFill="1" applyBorder="1" applyAlignment="1" applyProtection="1">
      <alignment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180" fontId="69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9" fillId="0" borderId="15" xfId="67" applyFont="1" applyFill="1" applyBorder="1" applyAlignment="1" applyProtection="1">
      <alignment horizontal="right" vertical="center" wrapText="1"/>
      <protection locked="0"/>
    </xf>
    <xf numFmtId="0" fontId="70" fillId="0" borderId="0" xfId="67" applyFont="1" applyFill="1" applyBorder="1" applyAlignment="1" applyProtection="1">
      <alignment horizontal="right" vertical="center" wrapText="1"/>
      <protection/>
    </xf>
    <xf numFmtId="0" fontId="68" fillId="0" borderId="0" xfId="67" applyFont="1" applyFill="1" applyBorder="1" applyAlignment="1" applyProtection="1">
      <alignment horizontal="right" wrapText="1"/>
      <protection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39" xfId="67" applyFont="1" applyFill="1" applyBorder="1" applyAlignment="1" applyProtection="1">
      <alignment horizontal="center" vertical="center" wrapText="1"/>
      <protection/>
    </xf>
    <xf numFmtId="4" fontId="69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9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49" fontId="68" fillId="0" borderId="39" xfId="67" applyNumberFormat="1" applyFont="1" applyFill="1" applyBorder="1" applyAlignment="1" applyProtection="1">
      <alignment horizontal="center" vertical="center" wrapText="1"/>
      <protection/>
    </xf>
    <xf numFmtId="49" fontId="68" fillId="0" borderId="33" xfId="67" applyNumberFormat="1" applyFont="1" applyFill="1" applyBorder="1" applyAlignment="1" applyProtection="1">
      <alignment horizontal="center" vertical="center" wrapText="1"/>
      <protection/>
    </xf>
    <xf numFmtId="0" fontId="68" fillId="0" borderId="25" xfId="67" applyFont="1" applyFill="1" applyBorder="1" applyAlignment="1" applyProtection="1">
      <alignment horizontal="center" vertical="center"/>
      <protection/>
    </xf>
    <xf numFmtId="49" fontId="68" fillId="0" borderId="26" xfId="67" applyNumberFormat="1" applyFont="1" applyFill="1" applyBorder="1" applyAlignment="1" applyProtection="1">
      <alignment horizontal="center" vertical="center"/>
      <protection/>
    </xf>
    <xf numFmtId="0" fontId="69" fillId="0" borderId="39" xfId="67" applyFont="1" applyFill="1" applyBorder="1" applyAlignment="1" applyProtection="1">
      <alignment horizontal="left" vertical="center" wrapText="1"/>
      <protection/>
    </xf>
    <xf numFmtId="49" fontId="68" fillId="0" borderId="33" xfId="67" applyNumberFormat="1" applyFont="1" applyFill="1" applyBorder="1" applyAlignment="1" applyProtection="1">
      <alignment horizontal="center" vertical="center"/>
      <protection/>
    </xf>
    <xf numFmtId="0" fontId="1" fillId="0" borderId="39" xfId="67" applyFont="1" applyFill="1" applyBorder="1" applyAlignment="1" applyProtection="1">
      <alignment horizontal="center" vertical="center"/>
      <protection/>
    </xf>
    <xf numFmtId="0" fontId="1" fillId="0" borderId="33" xfId="67" applyFont="1" applyFill="1" applyBorder="1" applyAlignment="1" applyProtection="1">
      <alignment horizontal="center" vertical="center"/>
      <protection/>
    </xf>
    <xf numFmtId="180" fontId="7" fillId="0" borderId="31" xfId="67" applyNumberFormat="1" applyFont="1" applyFill="1" applyBorder="1" applyAlignment="1" applyProtection="1">
      <alignment horizontal="right" vertical="center" wrapText="1"/>
      <protection locked="0"/>
    </xf>
    <xf numFmtId="180" fontId="7" fillId="0" borderId="31" xfId="67" applyNumberFormat="1" applyFont="1" applyFill="1" applyBorder="1" applyAlignment="1" applyProtection="1">
      <alignment horizontal="right" vertical="center" wrapText="1"/>
      <protection/>
    </xf>
    <xf numFmtId="0" fontId="70" fillId="0" borderId="0" xfId="67" applyFont="1" applyFill="1" applyBorder="1" applyAlignment="1" applyProtection="1">
      <alignment vertical="center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68" fillId="0" borderId="26" xfId="67" applyFont="1" applyFill="1" applyBorder="1" applyAlignment="1" applyProtection="1">
      <alignment horizontal="center" vertical="center"/>
      <protection locked="0"/>
    </xf>
    <xf numFmtId="0" fontId="68" fillId="0" borderId="41" xfId="67" applyFont="1" applyFill="1" applyBorder="1" applyAlignment="1" applyProtection="1">
      <alignment horizontal="center" vertical="center" wrapText="1"/>
      <protection/>
    </xf>
    <xf numFmtId="0" fontId="69" fillId="0" borderId="39" xfId="67" applyFont="1" applyFill="1" applyBorder="1" applyAlignment="1" applyProtection="1">
      <alignment vertical="center"/>
      <protection/>
    </xf>
    <xf numFmtId="180" fontId="7" fillId="0" borderId="15" xfId="67" applyNumberFormat="1" applyFont="1" applyFill="1" applyBorder="1" applyAlignment="1" applyProtection="1">
      <alignment vertical="top"/>
      <protection locked="0"/>
    </xf>
    <xf numFmtId="0" fontId="69" fillId="0" borderId="33" xfId="67" applyFont="1" applyFill="1" applyBorder="1" applyAlignment="1" applyProtection="1">
      <alignment horizontal="left" vertical="center"/>
      <protection locked="0"/>
    </xf>
    <xf numFmtId="4" fontId="69" fillId="0" borderId="16" xfId="67" applyNumberFormat="1" applyFont="1" applyFill="1" applyBorder="1" applyAlignment="1" applyProtection="1">
      <alignment horizontal="right" vertical="center"/>
      <protection locked="0"/>
    </xf>
    <xf numFmtId="0" fontId="69" fillId="0" borderId="39" xfId="67" applyFont="1" applyFill="1" applyBorder="1" applyAlignment="1" applyProtection="1">
      <alignment vertical="center"/>
      <protection locked="0"/>
    </xf>
    <xf numFmtId="4" fontId="69" fillId="0" borderId="26" xfId="67" applyNumberFormat="1" applyFont="1" applyFill="1" applyBorder="1" applyAlignment="1" applyProtection="1">
      <alignment horizontal="right" vertical="center"/>
      <protection locked="0"/>
    </xf>
    <xf numFmtId="0" fontId="69" fillId="0" borderId="27" xfId="67" applyFont="1" applyFill="1" applyBorder="1" applyAlignment="1" applyProtection="1">
      <alignment horizontal="left" vertical="center"/>
      <protection locked="0"/>
    </xf>
    <xf numFmtId="0" fontId="69" fillId="0" borderId="39" xfId="67" applyFont="1" applyFill="1" applyBorder="1" applyAlignment="1" applyProtection="1">
      <alignment horizontal="left" vertical="center"/>
      <protection/>
    </xf>
    <xf numFmtId="0" fontId="2" fillId="0" borderId="39" xfId="67" applyFont="1" applyFill="1" applyBorder="1" applyAlignment="1" applyProtection="1">
      <alignment vertical="center"/>
      <protection/>
    </xf>
    <xf numFmtId="0" fontId="81" fillId="0" borderId="39" xfId="67" applyFont="1" applyFill="1" applyBorder="1" applyAlignment="1" applyProtection="1">
      <alignment horizontal="center" vertical="center"/>
      <protection/>
    </xf>
    <xf numFmtId="0" fontId="69" fillId="0" borderId="27" xfId="67" applyFont="1" applyFill="1" applyBorder="1" applyAlignment="1" applyProtection="1">
      <alignment horizontal="left" vertical="center"/>
      <protection/>
    </xf>
    <xf numFmtId="0" fontId="81" fillId="0" borderId="39" xfId="67" applyFont="1" applyFill="1" applyBorder="1" applyAlignment="1" applyProtection="1">
      <alignment horizontal="center" vertical="center"/>
      <protection locked="0"/>
    </xf>
    <xf numFmtId="182" fontId="81" fillId="0" borderId="16" xfId="67" applyNumberFormat="1" applyFont="1" applyFill="1" applyBorder="1" applyAlignment="1" applyProtection="1">
      <alignment horizontal="right" vertical="center"/>
      <protection/>
    </xf>
    <xf numFmtId="0" fontId="81" fillId="0" borderId="27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180" fontId="69" fillId="0" borderId="31" xfId="67" applyNumberFormat="1" applyFont="1" applyFill="1" applyBorder="1" applyAlignment="1" applyProtection="1">
      <alignment horizontal="right" vertical="center"/>
      <protection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78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70" fillId="0" borderId="39" xfId="67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4" fontId="69" fillId="0" borderId="16" xfId="67" applyNumberFormat="1" applyFont="1" applyFill="1" applyBorder="1" applyAlignment="1" applyProtection="1">
      <alignment horizontal="right" vertical="center"/>
      <protection/>
    </xf>
    <xf numFmtId="180" fontId="69" fillId="0" borderId="16" xfId="67" applyNumberFormat="1" applyFont="1" applyFill="1" applyBorder="1" applyAlignment="1" applyProtection="1">
      <alignment horizontal="right" vertical="center"/>
      <protection locked="0"/>
    </xf>
    <xf numFmtId="0" fontId="70" fillId="0" borderId="0" xfId="67" applyFont="1" applyFill="1" applyBorder="1" applyAlignment="1" applyProtection="1">
      <alignment/>
      <protection locked="0"/>
    </xf>
    <xf numFmtId="0" fontId="68" fillId="0" borderId="0" xfId="67" applyFont="1" applyFill="1" applyBorder="1" applyAlignment="1" applyProtection="1">
      <alignment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70" fillId="0" borderId="16" xfId="67" applyFont="1" applyFill="1" applyBorder="1" applyAlignment="1" applyProtection="1">
      <alignment horizontal="center" vertical="center"/>
      <protection locked="0"/>
    </xf>
    <xf numFmtId="0" fontId="70" fillId="0" borderId="0" xfId="67" applyFont="1" applyFill="1" applyBorder="1" applyAlignment="1" applyProtection="1">
      <alignment horizontal="right" vertical="center"/>
      <protection locked="0"/>
    </xf>
    <xf numFmtId="0" fontId="68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26" fillId="0" borderId="0" xfId="67" applyFont="1" applyFill="1" applyBorder="1" applyAlignment="1" applyProtection="1">
      <alignment vertical="top"/>
      <protection locked="0"/>
    </xf>
    <xf numFmtId="0" fontId="69" fillId="0" borderId="0" xfId="67" applyFont="1" applyFill="1" applyBorder="1" applyAlignment="1" applyProtection="1">
      <alignment horizontal="right"/>
      <protection/>
    </xf>
    <xf numFmtId="0" fontId="82" fillId="0" borderId="0" xfId="67" applyFont="1" applyFill="1" applyBorder="1" applyAlignment="1" applyProtection="1">
      <alignment horizontal="center" vertical="center"/>
      <protection/>
    </xf>
    <xf numFmtId="0" fontId="82" fillId="0" borderId="0" xfId="67" applyFont="1" applyFill="1" applyBorder="1" applyAlignment="1" applyProtection="1">
      <alignment horizontal="center" vertical="top"/>
      <protection/>
    </xf>
    <xf numFmtId="0" fontId="68" fillId="0" borderId="0" xfId="67" applyFont="1" applyFill="1" applyBorder="1" applyAlignment="1" applyProtection="1">
      <alignment horizontal="right" vertical="center"/>
      <protection/>
    </xf>
    <xf numFmtId="0" fontId="69" fillId="0" borderId="16" xfId="67" applyFont="1" applyFill="1" applyBorder="1" applyAlignment="1" applyProtection="1">
      <alignment horizontal="left" vertical="center"/>
      <protection/>
    </xf>
    <xf numFmtId="180" fontId="7" fillId="0" borderId="0" xfId="67" applyNumberFormat="1" applyFont="1" applyFill="1" applyBorder="1" applyAlignment="1" applyProtection="1">
      <alignment vertical="top"/>
      <protection locked="0"/>
    </xf>
    <xf numFmtId="180" fontId="69" fillId="0" borderId="26" xfId="67" applyNumberFormat="1" applyFont="1" applyFill="1" applyBorder="1" applyAlignment="1" applyProtection="1">
      <alignment horizontal="right" vertical="center"/>
      <protection/>
    </xf>
    <xf numFmtId="0" fontId="69" fillId="0" borderId="31" xfId="67" applyFont="1" applyFill="1" applyBorder="1" applyAlignment="1" applyProtection="1">
      <alignment horizontal="left" vertical="center"/>
      <protection/>
    </xf>
    <xf numFmtId="4" fontId="69" fillId="0" borderId="3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" fontId="69" fillId="0" borderId="31" xfId="67" applyNumberFormat="1" applyFont="1" applyFill="1" applyBorder="1" applyAlignment="1" applyProtection="1">
      <alignment horizontal="right" vertical="center"/>
      <protection/>
    </xf>
    <xf numFmtId="0" fontId="81" fillId="0" borderId="31" xfId="67" applyFont="1" applyFill="1" applyBorder="1" applyAlignment="1" applyProtection="1">
      <alignment horizontal="center" vertical="center"/>
      <protection/>
    </xf>
    <xf numFmtId="4" fontId="81" fillId="0" borderId="38" xfId="67" applyNumberFormat="1" applyFont="1" applyFill="1" applyBorder="1" applyAlignment="1" applyProtection="1">
      <alignment horizontal="right" vertical="center"/>
      <protection/>
    </xf>
    <xf numFmtId="0" fontId="81" fillId="0" borderId="16" xfId="67" applyFont="1" applyFill="1" applyBorder="1" applyAlignment="1" applyProtection="1">
      <alignment horizontal="center" vertical="center"/>
      <protection/>
    </xf>
    <xf numFmtId="180" fontId="81" fillId="0" borderId="16" xfId="67" applyNumberFormat="1" applyFont="1" applyFill="1" applyBorder="1" applyAlignment="1" applyProtection="1">
      <alignment horizontal="right" vertical="center"/>
      <protection/>
    </xf>
    <xf numFmtId="0" fontId="69" fillId="0" borderId="38" xfId="67" applyFont="1" applyFill="1" applyBorder="1" applyAlignment="1" applyProtection="1">
      <alignment horizontal="right" vertical="center"/>
      <protection/>
    </xf>
    <xf numFmtId="180" fontId="69" fillId="0" borderId="16" xfId="67" applyNumberFormat="1" applyFont="1" applyFill="1" applyBorder="1" applyAlignment="1" applyProtection="1">
      <alignment horizontal="right" vertical="center"/>
      <protection/>
    </xf>
    <xf numFmtId="0" fontId="81" fillId="0" borderId="31" xfId="67" applyFont="1" applyFill="1" applyBorder="1" applyAlignment="1" applyProtection="1">
      <alignment horizontal="center" vertical="center"/>
      <protection locked="0"/>
    </xf>
    <xf numFmtId="180" fontId="81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114300</xdr:rowOff>
    </xdr:from>
    <xdr:ext cx="5895975" cy="552450"/>
    <xdr:sp>
      <xdr:nvSpPr>
        <xdr:cNvPr id="1" name="Rectangle 39"/>
        <xdr:cNvSpPr>
          <a:spLocks/>
        </xdr:cNvSpPr>
      </xdr:nvSpPr>
      <xdr:spPr>
        <a:xfrm>
          <a:off x="5610225" y="2428875"/>
          <a:ext cx="5895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此表无数据，本单位无项目支出预算</a:t>
          </a:r>
          <a:r>
            <a:rPr lang="en-US" cap="none" sz="7200" b="1" i="0" u="none" baseline="0">
              <a:solidFill>
                <a:srgbClr val="FFCC99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4648200" cy="1019175"/>
    <xdr:sp>
      <xdr:nvSpPr>
        <xdr:cNvPr id="1" name="Rectangle 39"/>
        <xdr:cNvSpPr>
          <a:spLocks/>
        </xdr:cNvSpPr>
      </xdr:nvSpPr>
      <xdr:spPr>
        <a:xfrm>
          <a:off x="5791200" y="1657350"/>
          <a:ext cx="4648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此表无数据，我单位没有另文下达的项目支出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1095375</xdr:colOff>
      <xdr:row>5</xdr:row>
      <xdr:rowOff>76200</xdr:rowOff>
    </xdr:from>
    <xdr:ext cx="5514975" cy="552450"/>
    <xdr:sp>
      <xdr:nvSpPr>
        <xdr:cNvPr id="1" name="Rectangle 39"/>
        <xdr:cNvSpPr>
          <a:spLocks/>
        </xdr:cNvSpPr>
      </xdr:nvSpPr>
      <xdr:spPr>
        <a:xfrm>
          <a:off x="2476500" y="1476375"/>
          <a:ext cx="5514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此表无数据，我单位无政府性基金</a:t>
          </a:r>
          <a:r>
            <a:rPr lang="en-US" cap="none" sz="7200" b="1" i="0" u="none" baseline="0">
              <a:solidFill>
                <a:srgbClr val="FFCC99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400050</xdr:colOff>
      <xdr:row>7</xdr:row>
      <xdr:rowOff>219075</xdr:rowOff>
    </xdr:from>
    <xdr:ext cx="7334250" cy="552450"/>
    <xdr:sp>
      <xdr:nvSpPr>
        <xdr:cNvPr id="1" name="Rectangle 39"/>
        <xdr:cNvSpPr>
          <a:spLocks/>
        </xdr:cNvSpPr>
      </xdr:nvSpPr>
      <xdr:spPr>
        <a:xfrm>
          <a:off x="4667250" y="2581275"/>
          <a:ext cx="7334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此表无数据，我单位无政府购买服务预算支出</a:t>
          </a:r>
          <a:r>
            <a:rPr lang="en-US" cap="none" sz="7200" b="1" i="0" u="none" baseline="0">
              <a:solidFill>
                <a:srgbClr val="FFCC99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5</xdr:row>
      <xdr:rowOff>114300</xdr:rowOff>
    </xdr:from>
    <xdr:ext cx="3800475" cy="1019175"/>
    <xdr:sp>
      <xdr:nvSpPr>
        <xdr:cNvPr id="1" name="Rectangle 39"/>
        <xdr:cNvSpPr>
          <a:spLocks/>
        </xdr:cNvSpPr>
      </xdr:nvSpPr>
      <xdr:spPr>
        <a:xfrm>
          <a:off x="4953000" y="1628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39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6</xdr:row>
      <xdr:rowOff>85725</xdr:rowOff>
    </xdr:from>
    <xdr:ext cx="5191125" cy="552450"/>
    <xdr:sp>
      <xdr:nvSpPr>
        <xdr:cNvPr id="1" name="Rectangle 55"/>
        <xdr:cNvSpPr>
          <a:spLocks/>
        </xdr:cNvSpPr>
      </xdr:nvSpPr>
      <xdr:spPr>
        <a:xfrm>
          <a:off x="3857625" y="1600200"/>
          <a:ext cx="5191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此表无数据，我单位无新增资产</a:t>
          </a:r>
          <a:r>
            <a:rPr lang="en-US" cap="none" sz="7200" b="1" i="0" u="none" baseline="0">
              <a:solidFill>
                <a:srgbClr val="FFCC99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28" sqref="D28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2" customHeight="1">
      <c r="A1" s="55"/>
      <c r="B1" s="55"/>
      <c r="C1" s="55"/>
      <c r="D1" s="236"/>
    </row>
    <row r="2" spans="1:4" s="235" customFormat="1" ht="36" customHeight="1">
      <c r="A2" s="237" t="s">
        <v>0</v>
      </c>
      <c r="B2" s="238"/>
      <c r="C2" s="238"/>
      <c r="D2" s="238"/>
    </row>
    <row r="3" spans="1:4" s="14" customFormat="1" ht="24" customHeight="1">
      <c r="A3" s="58" t="s">
        <v>1</v>
      </c>
      <c r="B3" s="195"/>
      <c r="C3" s="195"/>
      <c r="D3" s="239" t="s">
        <v>2</v>
      </c>
    </row>
    <row r="4" spans="1:4" ht="19.5" customHeight="1">
      <c r="A4" s="127" t="s">
        <v>3</v>
      </c>
      <c r="B4" s="129"/>
      <c r="C4" s="127" t="s">
        <v>4</v>
      </c>
      <c r="D4" s="129"/>
    </row>
    <row r="5" spans="1:4" ht="19.5" customHeight="1">
      <c r="A5" s="126" t="s">
        <v>5</v>
      </c>
      <c r="B5" s="126" t="s">
        <v>6</v>
      </c>
      <c r="C5" s="126" t="s">
        <v>7</v>
      </c>
      <c r="D5" s="126" t="s">
        <v>6</v>
      </c>
    </row>
    <row r="6" spans="1:4" ht="19.5" customHeight="1">
      <c r="A6" s="99"/>
      <c r="B6" s="99"/>
      <c r="C6" s="99"/>
      <c r="D6" s="99"/>
    </row>
    <row r="7" spans="1:4" ht="20.25" customHeight="1">
      <c r="A7" s="240" t="s">
        <v>8</v>
      </c>
      <c r="B7" s="241">
        <v>129.879864</v>
      </c>
      <c r="C7" s="240" t="s">
        <v>9</v>
      </c>
      <c r="D7" s="180"/>
    </row>
    <row r="8" spans="1:4" ht="20.25" customHeight="1">
      <c r="A8" s="240" t="s">
        <v>10</v>
      </c>
      <c r="B8" s="180"/>
      <c r="C8" s="240" t="s">
        <v>11</v>
      </c>
      <c r="D8" s="180"/>
    </row>
    <row r="9" spans="1:4" ht="20.25" customHeight="1">
      <c r="A9" s="240" t="s">
        <v>12</v>
      </c>
      <c r="B9" s="180"/>
      <c r="C9" s="240" t="s">
        <v>13</v>
      </c>
      <c r="D9" s="180"/>
    </row>
    <row r="10" spans="1:4" ht="20.25" customHeight="1">
      <c r="A10" s="240" t="s">
        <v>14</v>
      </c>
      <c r="B10" s="201"/>
      <c r="C10" s="240" t="s">
        <v>15</v>
      </c>
      <c r="D10" s="180"/>
    </row>
    <row r="11" spans="1:4" ht="20.25" customHeight="1">
      <c r="A11" s="240" t="s">
        <v>16</v>
      </c>
      <c r="B11" s="201"/>
      <c r="C11" s="240" t="s">
        <v>17</v>
      </c>
      <c r="D11" s="180"/>
    </row>
    <row r="12" spans="1:4" ht="20.25" customHeight="1">
      <c r="A12" s="240" t="s">
        <v>18</v>
      </c>
      <c r="B12" s="201"/>
      <c r="C12" s="240" t="s">
        <v>19</v>
      </c>
      <c r="D12" s="180"/>
    </row>
    <row r="13" spans="1:4" ht="20.25" customHeight="1">
      <c r="A13" s="240" t="s">
        <v>20</v>
      </c>
      <c r="B13" s="201"/>
      <c r="C13" s="240" t="s">
        <v>21</v>
      </c>
      <c r="D13" s="242"/>
    </row>
    <row r="14" spans="1:4" ht="20.25" customHeight="1">
      <c r="A14" s="243" t="s">
        <v>22</v>
      </c>
      <c r="B14" s="201"/>
      <c r="C14" s="205" t="s">
        <v>23</v>
      </c>
      <c r="D14" s="199">
        <v>19.65364</v>
      </c>
    </row>
    <row r="15" spans="1:4" ht="20.25" customHeight="1">
      <c r="A15" s="243" t="s">
        <v>24</v>
      </c>
      <c r="B15" s="244"/>
      <c r="C15" s="205" t="s">
        <v>25</v>
      </c>
      <c r="D15" s="199">
        <v>12.794924</v>
      </c>
    </row>
    <row r="16" spans="1:4" ht="20.25" customHeight="1">
      <c r="A16" s="245"/>
      <c r="B16" s="245"/>
      <c r="C16" s="205" t="s">
        <v>26</v>
      </c>
      <c r="D16" s="199"/>
    </row>
    <row r="17" spans="1:4" ht="20.25" customHeight="1">
      <c r="A17" s="245"/>
      <c r="B17" s="245"/>
      <c r="C17" s="205" t="s">
        <v>27</v>
      </c>
      <c r="D17" s="199"/>
    </row>
    <row r="18" spans="1:4" ht="20.25" customHeight="1">
      <c r="A18" s="245"/>
      <c r="B18" s="245"/>
      <c r="C18" s="205" t="s">
        <v>28</v>
      </c>
      <c r="D18" s="199"/>
    </row>
    <row r="19" spans="1:4" ht="20.25" customHeight="1">
      <c r="A19" s="245"/>
      <c r="B19" s="245"/>
      <c r="C19" s="205" t="s">
        <v>29</v>
      </c>
      <c r="D19" s="199"/>
    </row>
    <row r="20" spans="1:4" ht="20.25" customHeight="1">
      <c r="A20" s="245"/>
      <c r="B20" s="245"/>
      <c r="C20" s="205" t="s">
        <v>30</v>
      </c>
      <c r="D20" s="199"/>
    </row>
    <row r="21" spans="1:4" ht="20.25" customHeight="1">
      <c r="A21" s="245"/>
      <c r="B21" s="245"/>
      <c r="C21" s="205" t="s">
        <v>31</v>
      </c>
      <c r="D21" s="199"/>
    </row>
    <row r="22" spans="1:4" ht="20.25" customHeight="1">
      <c r="A22" s="245"/>
      <c r="B22" s="245"/>
      <c r="C22" s="205" t="s">
        <v>32</v>
      </c>
      <c r="D22" s="199"/>
    </row>
    <row r="23" spans="1:4" ht="20.25" customHeight="1">
      <c r="A23" s="245"/>
      <c r="B23" s="245"/>
      <c r="C23" s="205" t="s">
        <v>33</v>
      </c>
      <c r="D23" s="199"/>
    </row>
    <row r="24" spans="1:4" ht="20.25" customHeight="1">
      <c r="A24" s="245"/>
      <c r="B24" s="245"/>
      <c r="C24" s="205" t="s">
        <v>34</v>
      </c>
      <c r="D24" s="199"/>
    </row>
    <row r="25" spans="1:4" ht="20.25" customHeight="1">
      <c r="A25" s="245"/>
      <c r="B25" s="245"/>
      <c r="C25" s="205" t="s">
        <v>35</v>
      </c>
      <c r="D25" s="199">
        <v>7.8284</v>
      </c>
    </row>
    <row r="26" spans="1:4" ht="20.25" customHeight="1">
      <c r="A26" s="245"/>
      <c r="B26" s="245"/>
      <c r="C26" s="205" t="s">
        <v>36</v>
      </c>
      <c r="D26" s="199"/>
    </row>
    <row r="27" spans="1:4" ht="20.25" customHeight="1">
      <c r="A27" s="245"/>
      <c r="B27" s="245"/>
      <c r="C27" s="205" t="s">
        <v>37</v>
      </c>
      <c r="D27" s="199">
        <v>89.61</v>
      </c>
    </row>
    <row r="28" spans="1:4" ht="20.25" customHeight="1">
      <c r="A28" s="245"/>
      <c r="B28" s="245"/>
      <c r="C28" s="240" t="s">
        <v>38</v>
      </c>
      <c r="D28" s="246"/>
    </row>
    <row r="29" spans="1:4" ht="20.25" customHeight="1">
      <c r="A29" s="245"/>
      <c r="B29" s="245"/>
      <c r="C29" s="240" t="s">
        <v>39</v>
      </c>
      <c r="D29" s="180"/>
    </row>
    <row r="30" spans="1:4" ht="20.25" customHeight="1">
      <c r="A30" s="247" t="s">
        <v>40</v>
      </c>
      <c r="B30" s="248">
        <f>SUM(B7:B29)</f>
        <v>129.879864</v>
      </c>
      <c r="C30" s="249" t="s">
        <v>41</v>
      </c>
      <c r="D30" s="250">
        <v>129.879864</v>
      </c>
    </row>
    <row r="31" spans="1:4" ht="20.25" customHeight="1">
      <c r="A31" s="243" t="s">
        <v>42</v>
      </c>
      <c r="B31" s="251" t="s">
        <v>43</v>
      </c>
      <c r="C31" s="240" t="s">
        <v>44</v>
      </c>
      <c r="D31" s="252" t="s">
        <v>45</v>
      </c>
    </row>
    <row r="32" spans="1:4" ht="20.25" customHeight="1">
      <c r="A32" s="253" t="s">
        <v>46</v>
      </c>
      <c r="B32" s="248">
        <f>B30</f>
        <v>129.879864</v>
      </c>
      <c r="C32" s="249" t="s">
        <v>47</v>
      </c>
      <c r="D32" s="254">
        <v>129.879864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G12" sqref="G12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374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303</v>
      </c>
      <c r="B4" s="21" t="s">
        <v>304</v>
      </c>
      <c r="C4" s="21" t="s">
        <v>305</v>
      </c>
      <c r="D4" s="21" t="s">
        <v>306</v>
      </c>
      <c r="E4" s="21" t="s">
        <v>307</v>
      </c>
      <c r="F4" s="22" t="s">
        <v>308</v>
      </c>
      <c r="G4" s="21" t="s">
        <v>309</v>
      </c>
      <c r="H4" s="22" t="s">
        <v>310</v>
      </c>
      <c r="I4" s="22" t="s">
        <v>311</v>
      </c>
      <c r="J4" s="21" t="s">
        <v>312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C23" sqref="C23"/>
    </sheetView>
  </sheetViews>
  <sheetFormatPr defaultColWidth="8.8515625" defaultRowHeight="14.25" customHeight="1"/>
  <cols>
    <col min="1" max="1" width="20.7109375" style="116" customWidth="1"/>
    <col min="2" max="2" width="32.140625" style="30" customWidth="1"/>
    <col min="3" max="3" width="27.7109375" style="30" customWidth="1"/>
    <col min="4" max="5" width="36.7109375" style="30" customWidth="1"/>
    <col min="6" max="6" width="9.140625" style="30" customWidth="1"/>
    <col min="7" max="16384" width="9.140625" style="30" bestFit="1" customWidth="1"/>
  </cols>
  <sheetData>
    <row r="1" spans="1:5" ht="12" customHeight="1">
      <c r="A1" s="117">
        <v>0</v>
      </c>
      <c r="B1" s="118">
        <v>1</v>
      </c>
      <c r="C1" s="119"/>
      <c r="D1" s="119"/>
      <c r="E1" s="119"/>
    </row>
    <row r="2" spans="1:5" ht="36" customHeight="1">
      <c r="A2" s="120" t="s">
        <v>375</v>
      </c>
      <c r="B2" s="121"/>
      <c r="C2" s="121"/>
      <c r="D2" s="121"/>
      <c r="E2" s="121"/>
    </row>
    <row r="3" spans="1:5" s="114" customFormat="1" ht="24" customHeight="1">
      <c r="A3" s="122" t="s">
        <v>1</v>
      </c>
      <c r="B3" s="123"/>
      <c r="C3" s="124"/>
      <c r="D3" s="124"/>
      <c r="E3" s="124" t="s">
        <v>2</v>
      </c>
    </row>
    <row r="4" spans="1:5" ht="19.5" customHeight="1">
      <c r="A4" s="125" t="s">
        <v>68</v>
      </c>
      <c r="B4" s="126" t="s">
        <v>69</v>
      </c>
      <c r="C4" s="127" t="s">
        <v>376</v>
      </c>
      <c r="D4" s="128"/>
      <c r="E4" s="129"/>
    </row>
    <row r="5" spans="1:5" ht="18.75" customHeight="1">
      <c r="A5" s="130"/>
      <c r="B5" s="131"/>
      <c r="C5" s="126" t="s">
        <v>52</v>
      </c>
      <c r="D5" s="127" t="s">
        <v>70</v>
      </c>
      <c r="E5" s="126" t="s">
        <v>71</v>
      </c>
    </row>
    <row r="6" spans="1:5" ht="18.75" customHeight="1">
      <c r="A6" s="132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18.75" customHeight="1">
      <c r="A7" s="23" t="s">
        <v>43</v>
      </c>
      <c r="B7" s="23" t="s">
        <v>43</v>
      </c>
      <c r="C7" s="133" t="s">
        <v>43</v>
      </c>
      <c r="D7" s="134" t="s">
        <v>43</v>
      </c>
      <c r="E7" s="134" t="s">
        <v>43</v>
      </c>
    </row>
    <row r="8" spans="1:5" ht="18.75" customHeight="1">
      <c r="A8" s="135" t="s">
        <v>114</v>
      </c>
      <c r="B8" s="136" t="s">
        <v>114</v>
      </c>
      <c r="C8" s="133" t="s">
        <v>43</v>
      </c>
      <c r="D8" s="134" t="s">
        <v>43</v>
      </c>
      <c r="E8" s="134" t="s">
        <v>43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workbookViewId="0" topLeftCell="A1">
      <selection activeCell="G20" sqref="G20"/>
    </sheetView>
  </sheetViews>
  <sheetFormatPr defaultColWidth="8.8515625" defaultRowHeight="14.25" customHeight="1"/>
  <cols>
    <col min="1" max="1" width="39.14062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2" width="10.00390625" style="30" customWidth="1"/>
    <col min="13" max="13" width="12.140625" style="30" customWidth="1"/>
    <col min="14" max="15" width="10.00390625" style="30" customWidth="1"/>
    <col min="16" max="16" width="9.140625" style="16" customWidth="1"/>
    <col min="17" max="18" width="9.140625" style="30" customWidth="1"/>
    <col min="19" max="20" width="12.7109375" style="30" customWidth="1"/>
    <col min="21" max="21" width="9.140625" style="16" customWidth="1"/>
    <col min="22" max="22" width="10.421875" style="30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U1" s="28"/>
      <c r="V1" s="113"/>
    </row>
    <row r="2" spans="1:22" s="96" customFormat="1" ht="45" customHeight="1">
      <c r="A2" s="97" t="s">
        <v>377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1"/>
      <c r="Q2" s="98"/>
      <c r="R2" s="98"/>
      <c r="S2" s="98"/>
      <c r="T2" s="98"/>
      <c r="U2" s="111"/>
      <c r="V2" s="98"/>
    </row>
    <row r="3" spans="1:22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114"/>
      <c r="R3" s="114"/>
      <c r="S3" s="114"/>
      <c r="T3" s="114"/>
      <c r="U3" s="115" t="s">
        <v>163</v>
      </c>
      <c r="V3" s="115"/>
    </row>
    <row r="4" spans="1:22" ht="15.75" customHeight="1">
      <c r="A4" s="63" t="s">
        <v>378</v>
      </c>
      <c r="B4" s="62" t="s">
        <v>379</v>
      </c>
      <c r="C4" s="62" t="s">
        <v>380</v>
      </c>
      <c r="D4" s="62" t="s">
        <v>381</v>
      </c>
      <c r="E4" s="62" t="s">
        <v>382</v>
      </c>
      <c r="F4" s="62" t="s">
        <v>383</v>
      </c>
      <c r="G4" s="64" t="s">
        <v>178</v>
      </c>
      <c r="H4" s="64"/>
      <c r="I4" s="64"/>
      <c r="J4" s="64"/>
      <c r="K4" s="64"/>
      <c r="L4" s="64"/>
      <c r="M4" s="64"/>
      <c r="N4" s="64"/>
      <c r="O4" s="64"/>
      <c r="P4" s="82"/>
      <c r="Q4" s="64"/>
      <c r="R4" s="64"/>
      <c r="S4" s="64"/>
      <c r="T4" s="64"/>
      <c r="U4" s="82"/>
      <c r="V4" s="94"/>
    </row>
    <row r="5" spans="1:22" ht="17.25" customHeight="1">
      <c r="A5" s="66"/>
      <c r="B5" s="65"/>
      <c r="C5" s="65"/>
      <c r="D5" s="65"/>
      <c r="E5" s="65"/>
      <c r="F5" s="65"/>
      <c r="G5" s="65" t="s">
        <v>52</v>
      </c>
      <c r="H5" s="83" t="s">
        <v>55</v>
      </c>
      <c r="I5" s="83"/>
      <c r="J5" s="83"/>
      <c r="K5" s="83"/>
      <c r="L5" s="83"/>
      <c r="M5" s="67"/>
      <c r="N5" s="65" t="s">
        <v>384</v>
      </c>
      <c r="O5" s="65" t="s">
        <v>385</v>
      </c>
      <c r="P5" s="95" t="s">
        <v>386</v>
      </c>
      <c r="Q5" s="83" t="s">
        <v>387</v>
      </c>
      <c r="R5" s="83"/>
      <c r="S5" s="83"/>
      <c r="T5" s="83"/>
      <c r="U5" s="84"/>
      <c r="V5" s="67"/>
    </row>
    <row r="6" spans="1:22" ht="54" customHeight="1">
      <c r="A6" s="68"/>
      <c r="B6" s="67"/>
      <c r="C6" s="67"/>
      <c r="D6" s="67"/>
      <c r="E6" s="67"/>
      <c r="F6" s="67"/>
      <c r="G6" s="67"/>
      <c r="H6" s="67" t="s">
        <v>54</v>
      </c>
      <c r="I6" s="67" t="s">
        <v>296</v>
      </c>
      <c r="J6" s="67" t="s">
        <v>297</v>
      </c>
      <c r="K6" s="67" t="s">
        <v>298</v>
      </c>
      <c r="L6" s="67" t="s">
        <v>299</v>
      </c>
      <c r="M6" s="67" t="s">
        <v>300</v>
      </c>
      <c r="N6" s="67"/>
      <c r="O6" s="67"/>
      <c r="P6" s="69"/>
      <c r="Q6" s="67" t="s">
        <v>54</v>
      </c>
      <c r="R6" s="67" t="s">
        <v>59</v>
      </c>
      <c r="S6" s="67" t="s">
        <v>295</v>
      </c>
      <c r="T6" s="67" t="s">
        <v>61</v>
      </c>
      <c r="U6" s="69" t="s">
        <v>62</v>
      </c>
      <c r="V6" s="67" t="s">
        <v>63</v>
      </c>
    </row>
    <row r="7" spans="1:22" ht="1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1">
        <v>8</v>
      </c>
      <c r="I7" s="101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  <c r="S7" s="112">
        <v>19</v>
      </c>
      <c r="T7" s="112">
        <v>20</v>
      </c>
      <c r="U7" s="112">
        <v>21</v>
      </c>
      <c r="V7" s="112">
        <v>22</v>
      </c>
    </row>
    <row r="8" spans="1:22" ht="21" customHeight="1">
      <c r="A8" s="102" t="s">
        <v>347</v>
      </c>
      <c r="B8" s="103" t="s">
        <v>388</v>
      </c>
      <c r="C8" s="103" t="s">
        <v>389</v>
      </c>
      <c r="D8" s="103" t="s">
        <v>390</v>
      </c>
      <c r="E8" s="104">
        <v>1</v>
      </c>
      <c r="F8" s="105"/>
      <c r="G8" s="106">
        <v>0.25</v>
      </c>
      <c r="H8" s="106">
        <v>0.25</v>
      </c>
      <c r="I8" s="106">
        <v>0.25</v>
      </c>
      <c r="J8" s="71" t="s">
        <v>43</v>
      </c>
      <c r="K8" s="71" t="s">
        <v>43</v>
      </c>
      <c r="L8" s="71" t="s">
        <v>43</v>
      </c>
      <c r="M8" s="71" t="s">
        <v>43</v>
      </c>
      <c r="N8" s="71" t="s">
        <v>43</v>
      </c>
      <c r="O8" s="71" t="s">
        <v>43</v>
      </c>
      <c r="P8" s="71" t="s">
        <v>43</v>
      </c>
      <c r="Q8" s="71" t="s">
        <v>43</v>
      </c>
      <c r="R8" s="71" t="s">
        <v>43</v>
      </c>
      <c r="S8" s="71" t="s">
        <v>43</v>
      </c>
      <c r="T8" s="71"/>
      <c r="U8" s="71" t="s">
        <v>43</v>
      </c>
      <c r="V8" s="71" t="s">
        <v>43</v>
      </c>
    </row>
    <row r="9" spans="1:22" ht="21" customHeight="1">
      <c r="A9" s="102" t="s">
        <v>347</v>
      </c>
      <c r="B9" s="103" t="s">
        <v>391</v>
      </c>
      <c r="C9" s="103" t="s">
        <v>392</v>
      </c>
      <c r="D9" s="103" t="s">
        <v>393</v>
      </c>
      <c r="E9" s="104">
        <v>1</v>
      </c>
      <c r="F9" s="105"/>
      <c r="G9" s="106">
        <v>0.2</v>
      </c>
      <c r="H9" s="106">
        <v>0.2</v>
      </c>
      <c r="I9" s="106">
        <v>0.2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21" customHeight="1">
      <c r="A10" s="102" t="s">
        <v>347</v>
      </c>
      <c r="B10" s="103" t="s">
        <v>394</v>
      </c>
      <c r="C10" s="103" t="s">
        <v>395</v>
      </c>
      <c r="D10" s="103" t="s">
        <v>396</v>
      </c>
      <c r="E10" s="104">
        <v>6</v>
      </c>
      <c r="F10" s="105"/>
      <c r="G10" s="106">
        <v>0.108</v>
      </c>
      <c r="H10" s="106">
        <v>0.108</v>
      </c>
      <c r="I10" s="106">
        <v>0.108</v>
      </c>
      <c r="J10" s="109" t="s">
        <v>43</v>
      </c>
      <c r="K10" s="109" t="s">
        <v>43</v>
      </c>
      <c r="L10" s="109" t="s">
        <v>43</v>
      </c>
      <c r="M10" s="109" t="s">
        <v>43</v>
      </c>
      <c r="N10" s="109" t="s">
        <v>43</v>
      </c>
      <c r="O10" s="109" t="s">
        <v>43</v>
      </c>
      <c r="P10" s="71" t="s">
        <v>43</v>
      </c>
      <c r="Q10" s="109" t="s">
        <v>43</v>
      </c>
      <c r="R10" s="109" t="s">
        <v>43</v>
      </c>
      <c r="S10" s="109" t="s">
        <v>43</v>
      </c>
      <c r="T10" s="109"/>
      <c r="U10" s="71" t="s">
        <v>43</v>
      </c>
      <c r="V10" s="109" t="s">
        <v>43</v>
      </c>
    </row>
    <row r="11" spans="1:22" ht="21" customHeight="1">
      <c r="A11" s="107" t="s">
        <v>114</v>
      </c>
      <c r="B11" s="108"/>
      <c r="C11" s="108"/>
      <c r="D11" s="108"/>
      <c r="E11" s="109"/>
      <c r="F11" s="71" t="s">
        <v>43</v>
      </c>
      <c r="G11" s="110">
        <v>0.558</v>
      </c>
      <c r="H11" s="110">
        <v>0.558</v>
      </c>
      <c r="I11" s="110">
        <v>0.558</v>
      </c>
      <c r="J11" s="71" t="s">
        <v>43</v>
      </c>
      <c r="K11" s="71" t="s">
        <v>43</v>
      </c>
      <c r="L11" s="71" t="s">
        <v>43</v>
      </c>
      <c r="M11" s="71" t="s">
        <v>43</v>
      </c>
      <c r="N11" s="71" t="s">
        <v>43</v>
      </c>
      <c r="O11" s="71" t="s">
        <v>43</v>
      </c>
      <c r="P11" s="71" t="s">
        <v>43</v>
      </c>
      <c r="Q11" s="71" t="s">
        <v>43</v>
      </c>
      <c r="R11" s="71" t="s">
        <v>43</v>
      </c>
      <c r="S11" s="71" t="s">
        <v>43</v>
      </c>
      <c r="T11" s="71"/>
      <c r="U11" s="71" t="s">
        <v>43</v>
      </c>
      <c r="V11" s="71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1:E11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I19" sqref="I19"/>
    </sheetView>
  </sheetViews>
  <sheetFormatPr defaultColWidth="8.7109375" defaultRowHeight="14.25" customHeight="1"/>
  <cols>
    <col min="1" max="7" width="9.140625" style="54" customWidth="1"/>
    <col min="8" max="8" width="12.00390625" style="30" customWidth="1"/>
    <col min="9" max="13" width="10.00390625" style="30" customWidth="1"/>
    <col min="14" max="14" width="10.8515625" style="16" customWidth="1"/>
    <col min="15" max="15" width="9.140625" style="30" customWidth="1"/>
    <col min="16" max="17" width="10.00390625" style="30" customWidth="1"/>
    <col min="18" max="18" width="9.140625" style="16" customWidth="1"/>
    <col min="19" max="20" width="9.140625" style="30" customWidth="1"/>
    <col min="21" max="22" width="12.7109375" style="30" customWidth="1"/>
    <col min="23" max="23" width="9.140625" style="16" customWidth="1"/>
    <col min="24" max="24" width="10.421875" style="30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55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80"/>
      <c r="O1" s="56"/>
      <c r="P1" s="56"/>
      <c r="Q1" s="56"/>
      <c r="R1" s="87"/>
      <c r="S1" s="88"/>
      <c r="T1" s="88"/>
      <c r="U1" s="88"/>
      <c r="V1" s="88"/>
      <c r="W1" s="89"/>
      <c r="X1" s="90"/>
    </row>
    <row r="2" spans="1:24" s="53" customFormat="1" ht="45" customHeight="1">
      <c r="A2" s="57" t="s">
        <v>397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81"/>
      <c r="O3" s="60"/>
      <c r="P3" s="60"/>
      <c r="Q3" s="60"/>
      <c r="R3" s="91"/>
      <c r="S3" s="92"/>
      <c r="T3" s="92"/>
      <c r="U3" s="92"/>
      <c r="V3" s="92"/>
      <c r="W3" s="93" t="s">
        <v>163</v>
      </c>
      <c r="X3" s="93"/>
    </row>
    <row r="4" spans="1:24" ht="15.75" customHeight="1">
      <c r="A4" s="61" t="s">
        <v>378</v>
      </c>
      <c r="B4" s="62" t="s">
        <v>398</v>
      </c>
      <c r="C4" s="63" t="s">
        <v>399</v>
      </c>
      <c r="D4" s="63" t="s">
        <v>400</v>
      </c>
      <c r="E4" s="63" t="s">
        <v>401</v>
      </c>
      <c r="F4" s="63" t="s">
        <v>402</v>
      </c>
      <c r="G4" s="63" t="s">
        <v>403</v>
      </c>
      <c r="H4" s="64" t="s">
        <v>178</v>
      </c>
      <c r="I4" s="64"/>
      <c r="J4" s="64"/>
      <c r="K4" s="64"/>
      <c r="L4" s="64"/>
      <c r="M4" s="64"/>
      <c r="N4" s="82"/>
      <c r="O4" s="64"/>
      <c r="P4" s="64"/>
      <c r="Q4" s="64"/>
      <c r="R4" s="82"/>
      <c r="S4" s="64"/>
      <c r="T4" s="64"/>
      <c r="U4" s="64"/>
      <c r="V4" s="64"/>
      <c r="W4" s="82"/>
      <c r="X4" s="94"/>
    </row>
    <row r="5" spans="1:24" ht="17.25" customHeight="1">
      <c r="A5" s="61"/>
      <c r="B5" s="65"/>
      <c r="C5" s="66"/>
      <c r="D5" s="66"/>
      <c r="E5" s="66"/>
      <c r="F5" s="66"/>
      <c r="G5" s="66"/>
      <c r="H5" s="65" t="s">
        <v>52</v>
      </c>
      <c r="I5" s="83" t="s">
        <v>55</v>
      </c>
      <c r="J5" s="83"/>
      <c r="K5" s="83"/>
      <c r="L5" s="83"/>
      <c r="M5" s="83"/>
      <c r="N5" s="84"/>
      <c r="O5" s="67"/>
      <c r="P5" s="65" t="s">
        <v>384</v>
      </c>
      <c r="Q5" s="65" t="s">
        <v>385</v>
      </c>
      <c r="R5" s="95" t="s">
        <v>386</v>
      </c>
      <c r="S5" s="83" t="s">
        <v>387</v>
      </c>
      <c r="T5" s="83"/>
      <c r="U5" s="83"/>
      <c r="V5" s="83"/>
      <c r="W5" s="84"/>
      <c r="X5" s="67"/>
    </row>
    <row r="6" spans="1:24" ht="54" customHeight="1">
      <c r="A6" s="61"/>
      <c r="B6" s="65"/>
      <c r="C6" s="66"/>
      <c r="D6" s="66"/>
      <c r="E6" s="66"/>
      <c r="F6" s="66"/>
      <c r="G6" s="66"/>
      <c r="H6" s="67"/>
      <c r="I6" s="67" t="s">
        <v>54</v>
      </c>
      <c r="J6" s="67" t="s">
        <v>296</v>
      </c>
      <c r="K6" s="67" t="s">
        <v>297</v>
      </c>
      <c r="L6" s="67" t="s">
        <v>298</v>
      </c>
      <c r="M6" s="67" t="s">
        <v>299</v>
      </c>
      <c r="N6" s="69" t="s">
        <v>300</v>
      </c>
      <c r="O6" s="67" t="s">
        <v>404</v>
      </c>
      <c r="P6" s="67"/>
      <c r="Q6" s="67"/>
      <c r="R6" s="69"/>
      <c r="S6" s="67" t="s">
        <v>54</v>
      </c>
      <c r="T6" s="67" t="s">
        <v>59</v>
      </c>
      <c r="U6" s="67" t="s">
        <v>295</v>
      </c>
      <c r="V6" s="67" t="s">
        <v>61</v>
      </c>
      <c r="W6" s="69" t="s">
        <v>62</v>
      </c>
      <c r="X6" s="67" t="s">
        <v>63</v>
      </c>
    </row>
    <row r="7" spans="1:24" ht="15" customHeight="1">
      <c r="A7" s="6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69">
        <v>19</v>
      </c>
      <c r="W7" s="69">
        <v>20</v>
      </c>
      <c r="X7" s="69">
        <v>21</v>
      </c>
    </row>
    <row r="8" spans="1:24" ht="22.5" customHeight="1">
      <c r="A8" s="70"/>
      <c r="B8" s="70"/>
      <c r="C8" s="70"/>
      <c r="D8" s="70"/>
      <c r="E8" s="70"/>
      <c r="F8" s="70"/>
      <c r="G8" s="70"/>
      <c r="H8" s="71" t="s">
        <v>43</v>
      </c>
      <c r="I8" s="71" t="s">
        <v>43</v>
      </c>
      <c r="J8" s="71" t="s">
        <v>43</v>
      </c>
      <c r="K8" s="71" t="s">
        <v>43</v>
      </c>
      <c r="L8" s="71" t="s">
        <v>43</v>
      </c>
      <c r="M8" s="71" t="s">
        <v>43</v>
      </c>
      <c r="N8" s="71" t="s">
        <v>43</v>
      </c>
      <c r="O8" s="71"/>
      <c r="P8" s="71" t="s">
        <v>43</v>
      </c>
      <c r="Q8" s="71" t="s">
        <v>43</v>
      </c>
      <c r="R8" s="71" t="s">
        <v>43</v>
      </c>
      <c r="S8" s="71" t="s">
        <v>43</v>
      </c>
      <c r="T8" s="71" t="s">
        <v>43</v>
      </c>
      <c r="U8" s="71" t="s">
        <v>43</v>
      </c>
      <c r="V8" s="71"/>
      <c r="W8" s="71" t="s">
        <v>43</v>
      </c>
      <c r="X8" s="71" t="s">
        <v>43</v>
      </c>
    </row>
    <row r="9" spans="1:24" ht="22.5" customHeight="1">
      <c r="A9" s="72"/>
      <c r="B9" s="73"/>
      <c r="C9" s="73"/>
      <c r="D9" s="73"/>
      <c r="E9" s="73"/>
      <c r="F9" s="73"/>
      <c r="G9" s="73"/>
      <c r="H9" s="74" t="s">
        <v>43</v>
      </c>
      <c r="I9" s="74" t="s">
        <v>43</v>
      </c>
      <c r="J9" s="74" t="s">
        <v>43</v>
      </c>
      <c r="K9" s="74" t="s">
        <v>43</v>
      </c>
      <c r="L9" s="74" t="s">
        <v>43</v>
      </c>
      <c r="M9" s="74" t="s">
        <v>43</v>
      </c>
      <c r="N9" s="85" t="s">
        <v>43</v>
      </c>
      <c r="O9" s="74"/>
      <c r="P9" s="74" t="s">
        <v>43</v>
      </c>
      <c r="Q9" s="74" t="s">
        <v>43</v>
      </c>
      <c r="R9" s="85" t="s">
        <v>43</v>
      </c>
      <c r="S9" s="74" t="s">
        <v>43</v>
      </c>
      <c r="T9" s="74" t="s">
        <v>43</v>
      </c>
      <c r="U9" s="74" t="s">
        <v>43</v>
      </c>
      <c r="V9" s="74"/>
      <c r="W9" s="85" t="s">
        <v>43</v>
      </c>
      <c r="X9" s="74" t="s">
        <v>43</v>
      </c>
    </row>
    <row r="10" spans="1:24" ht="22.5" customHeight="1">
      <c r="A10" s="75"/>
      <c r="B10" s="76"/>
      <c r="C10" s="76"/>
      <c r="D10" s="76"/>
      <c r="E10" s="76"/>
      <c r="F10" s="76"/>
      <c r="G10" s="76"/>
      <c r="H10" s="77" t="s">
        <v>43</v>
      </c>
      <c r="I10" s="77" t="s">
        <v>43</v>
      </c>
      <c r="J10" s="77" t="s">
        <v>43</v>
      </c>
      <c r="K10" s="77" t="s">
        <v>43</v>
      </c>
      <c r="L10" s="77" t="s">
        <v>43</v>
      </c>
      <c r="M10" s="77" t="s">
        <v>43</v>
      </c>
      <c r="N10" s="77" t="s">
        <v>43</v>
      </c>
      <c r="O10" s="77"/>
      <c r="P10" s="77" t="s">
        <v>43</v>
      </c>
      <c r="Q10" s="77" t="s">
        <v>43</v>
      </c>
      <c r="R10" s="77" t="s">
        <v>43</v>
      </c>
      <c r="S10" s="77" t="s">
        <v>43</v>
      </c>
      <c r="T10" s="77" t="s">
        <v>43</v>
      </c>
      <c r="U10" s="77" t="s">
        <v>43</v>
      </c>
      <c r="V10" s="77"/>
      <c r="W10" s="77" t="s">
        <v>43</v>
      </c>
      <c r="X10" s="77" t="s">
        <v>43</v>
      </c>
    </row>
    <row r="11" spans="1:24" ht="22.5" customHeight="1">
      <c r="A11" s="78" t="s">
        <v>114</v>
      </c>
      <c r="B11" s="78"/>
      <c r="C11" s="78"/>
      <c r="D11" s="78"/>
      <c r="E11" s="78"/>
      <c r="F11" s="78"/>
      <c r="G11" s="78"/>
      <c r="H11" s="79"/>
      <c r="I11" s="79"/>
      <c r="J11" s="79"/>
      <c r="K11" s="79"/>
      <c r="L11" s="79"/>
      <c r="M11" s="79"/>
      <c r="N11" s="86"/>
      <c r="O11" s="79"/>
      <c r="P11" s="79"/>
      <c r="Q11" s="79"/>
      <c r="R11" s="86"/>
      <c r="S11" s="79"/>
      <c r="T11" s="79"/>
      <c r="U11" s="79"/>
      <c r="V11" s="79"/>
      <c r="W11" s="86"/>
      <c r="X11" s="79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I28" sqref="I28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17.7109375" style="30" customWidth="1"/>
    <col min="16" max="23" width="10.28125" style="30" customWidth="1"/>
    <col min="24" max="24" width="9.140625" style="16" customWidth="1"/>
    <col min="25" max="16384" width="9.140625" style="16" bestFit="1" customWidth="1"/>
  </cols>
  <sheetData>
    <row r="1" spans="1:15" s="29" customFormat="1" ht="13.5" customHeight="1">
      <c r="A1" s="31"/>
      <c r="B1" s="31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9" customFormat="1" ht="27.75" customHeight="1">
      <c r="A2" s="34" t="s">
        <v>405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18" customHeight="1">
      <c r="A3" s="36" t="s">
        <v>1</v>
      </c>
      <c r="B3" s="37"/>
      <c r="C3" s="37"/>
      <c r="D3" s="38"/>
      <c r="E3" s="39"/>
      <c r="F3" s="39"/>
      <c r="G3" s="39"/>
      <c r="H3" s="39"/>
      <c r="I3" s="39"/>
      <c r="J3" s="33"/>
      <c r="K3" s="33"/>
      <c r="L3" s="33"/>
      <c r="M3" s="33"/>
      <c r="N3" s="33"/>
      <c r="O3" s="33"/>
    </row>
    <row r="4" spans="1:15" s="29" customFormat="1" ht="19.5" customHeight="1">
      <c r="A4" s="40" t="s">
        <v>406</v>
      </c>
      <c r="B4" s="41" t="s">
        <v>178</v>
      </c>
      <c r="C4" s="42"/>
      <c r="D4" s="42"/>
      <c r="E4" s="41" t="s">
        <v>407</v>
      </c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9" customFormat="1" ht="40.5" customHeight="1">
      <c r="A5" s="43"/>
      <c r="B5" s="44" t="s">
        <v>52</v>
      </c>
      <c r="C5" s="45" t="s">
        <v>55</v>
      </c>
      <c r="D5" s="46" t="s">
        <v>408</v>
      </c>
      <c r="E5" s="47" t="s">
        <v>409</v>
      </c>
      <c r="F5" s="47" t="s">
        <v>410</v>
      </c>
      <c r="G5" s="47" t="s">
        <v>411</v>
      </c>
      <c r="H5" s="47" t="s">
        <v>412</v>
      </c>
      <c r="I5" s="47" t="s">
        <v>413</v>
      </c>
      <c r="J5" s="47" t="s">
        <v>414</v>
      </c>
      <c r="K5" s="47" t="s">
        <v>415</v>
      </c>
      <c r="L5" s="47" t="s">
        <v>416</v>
      </c>
      <c r="M5" s="47" t="s">
        <v>417</v>
      </c>
      <c r="N5" s="47" t="s">
        <v>418</v>
      </c>
      <c r="O5" s="47" t="s">
        <v>419</v>
      </c>
    </row>
    <row r="6" spans="1:15" s="29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14</v>
      </c>
      <c r="O6" s="47">
        <v>15</v>
      </c>
    </row>
    <row r="7" spans="1:15" s="29" customFormat="1" ht="19.5" customHeight="1">
      <c r="A7" s="49" t="s">
        <v>43</v>
      </c>
      <c r="B7" s="50" t="s">
        <v>43</v>
      </c>
      <c r="C7" s="50" t="s">
        <v>43</v>
      </c>
      <c r="D7" s="51" t="s">
        <v>43</v>
      </c>
      <c r="E7" s="50" t="s">
        <v>43</v>
      </c>
      <c r="F7" s="50" t="s">
        <v>43</v>
      </c>
      <c r="G7" s="50" t="s">
        <v>43</v>
      </c>
      <c r="H7" s="50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0" t="s">
        <v>43</v>
      </c>
      <c r="N7" s="50" t="s">
        <v>43</v>
      </c>
      <c r="O7" s="50" t="s">
        <v>43</v>
      </c>
    </row>
    <row r="8" spans="1:15" s="29" customFormat="1" ht="19.5" customHeight="1">
      <c r="A8" s="52" t="s">
        <v>43</v>
      </c>
      <c r="B8" s="50" t="s">
        <v>43</v>
      </c>
      <c r="C8" s="50" t="s">
        <v>43</v>
      </c>
      <c r="D8" s="51" t="s">
        <v>43</v>
      </c>
      <c r="E8" s="50" t="s">
        <v>43</v>
      </c>
      <c r="F8" s="50" t="s">
        <v>43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50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420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303</v>
      </c>
      <c r="B4" s="21" t="s">
        <v>304</v>
      </c>
      <c r="C4" s="21" t="s">
        <v>305</v>
      </c>
      <c r="D4" s="21" t="s">
        <v>306</v>
      </c>
      <c r="E4" s="21" t="s">
        <v>307</v>
      </c>
      <c r="F4" s="22" t="s">
        <v>308</v>
      </c>
      <c r="G4" s="21" t="s">
        <v>309</v>
      </c>
      <c r="H4" s="22" t="s">
        <v>310</v>
      </c>
      <c r="I4" s="22" t="s">
        <v>311</v>
      </c>
      <c r="J4" s="21" t="s">
        <v>312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31" sqref="A31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421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171</v>
      </c>
      <c r="B4" s="5" t="s">
        <v>422</v>
      </c>
      <c r="C4" s="5" t="s">
        <v>423</v>
      </c>
      <c r="D4" s="5" t="s">
        <v>424</v>
      </c>
      <c r="E4" s="5" t="s">
        <v>425</v>
      </c>
      <c r="F4" s="6" t="s">
        <v>426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382</v>
      </c>
      <c r="G5" s="10" t="s">
        <v>427</v>
      </c>
      <c r="H5" s="10" t="s">
        <v>428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E15" sqref="E15"/>
    </sheetView>
  </sheetViews>
  <sheetFormatPr defaultColWidth="8.00390625" defaultRowHeight="14.25" customHeight="1"/>
  <cols>
    <col min="1" max="1" width="21.140625" style="30" customWidth="1"/>
    <col min="2" max="2" width="35.28125" style="30" customWidth="1"/>
    <col min="3" max="13" width="12.57421875" style="30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30" customWidth="1"/>
    <col min="20" max="20" width="8.00390625" style="16" customWidth="1"/>
    <col min="21" max="16384" width="8.00390625" style="16" customWidth="1"/>
  </cols>
  <sheetData>
    <row r="1" spans="1:19" ht="12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28"/>
      <c r="O1" s="228"/>
      <c r="P1" s="228"/>
      <c r="Q1" s="228"/>
      <c r="R1" s="232" t="s">
        <v>48</v>
      </c>
      <c r="S1" s="232" t="s">
        <v>48</v>
      </c>
    </row>
    <row r="2" spans="1:19" ht="36" customHeight="1">
      <c r="A2" s="218" t="s">
        <v>49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18"/>
      <c r="O2" s="218"/>
      <c r="P2" s="218"/>
      <c r="Q2" s="218"/>
      <c r="R2" s="156"/>
      <c r="S2" s="218"/>
    </row>
    <row r="3" spans="1:19" s="14" customFormat="1" ht="24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29"/>
      <c r="O3" s="229"/>
      <c r="P3" s="229"/>
      <c r="Q3" s="229"/>
      <c r="R3" s="233" t="s">
        <v>2</v>
      </c>
      <c r="S3" s="233" t="s">
        <v>2</v>
      </c>
    </row>
    <row r="4" spans="1:19" ht="18.75" customHeight="1">
      <c r="A4" s="219" t="s">
        <v>50</v>
      </c>
      <c r="B4" s="220" t="s">
        <v>51</v>
      </c>
      <c r="C4" s="220" t="s">
        <v>52</v>
      </c>
      <c r="D4" s="148" t="s">
        <v>53</v>
      </c>
      <c r="E4" s="221"/>
      <c r="F4" s="221"/>
      <c r="G4" s="221"/>
      <c r="H4" s="221"/>
      <c r="I4" s="221"/>
      <c r="J4" s="221"/>
      <c r="K4" s="221"/>
      <c r="L4" s="221"/>
      <c r="M4" s="215"/>
      <c r="N4" s="148" t="s">
        <v>42</v>
      </c>
      <c r="O4" s="148"/>
      <c r="P4" s="148"/>
      <c r="Q4" s="148"/>
      <c r="R4" s="221"/>
      <c r="S4" s="234"/>
    </row>
    <row r="5" spans="1:19" ht="33.75" customHeight="1">
      <c r="A5" s="222"/>
      <c r="B5" s="223"/>
      <c r="C5" s="223"/>
      <c r="D5" s="223" t="s">
        <v>54</v>
      </c>
      <c r="E5" s="223" t="s">
        <v>55</v>
      </c>
      <c r="F5" s="223" t="s">
        <v>56</v>
      </c>
      <c r="G5" s="223" t="s">
        <v>57</v>
      </c>
      <c r="H5" s="223" t="s">
        <v>58</v>
      </c>
      <c r="I5" s="223" t="s">
        <v>59</v>
      </c>
      <c r="J5" s="223" t="s">
        <v>60</v>
      </c>
      <c r="K5" s="223" t="s">
        <v>61</v>
      </c>
      <c r="L5" s="223" t="s">
        <v>62</v>
      </c>
      <c r="M5" s="223" t="s">
        <v>63</v>
      </c>
      <c r="N5" s="230" t="s">
        <v>54</v>
      </c>
      <c r="O5" s="230" t="s">
        <v>55</v>
      </c>
      <c r="P5" s="230" t="s">
        <v>56</v>
      </c>
      <c r="Q5" s="230" t="s">
        <v>57</v>
      </c>
      <c r="R5" s="223" t="s">
        <v>58</v>
      </c>
      <c r="S5" s="230" t="s">
        <v>64</v>
      </c>
    </row>
    <row r="6" spans="1:19" ht="16.5" customHeight="1">
      <c r="A6" s="224">
        <v>1</v>
      </c>
      <c r="B6" s="225">
        <v>2</v>
      </c>
      <c r="C6" s="225">
        <v>3</v>
      </c>
      <c r="D6" s="225">
        <v>4</v>
      </c>
      <c r="E6" s="224">
        <v>5</v>
      </c>
      <c r="F6" s="225">
        <v>6</v>
      </c>
      <c r="G6" s="225">
        <v>7</v>
      </c>
      <c r="H6" s="224">
        <v>8</v>
      </c>
      <c r="I6" s="225">
        <v>9</v>
      </c>
      <c r="J6" s="225">
        <v>10</v>
      </c>
      <c r="K6" s="224">
        <v>11</v>
      </c>
      <c r="L6" s="225">
        <v>12</v>
      </c>
      <c r="M6" s="225">
        <v>13</v>
      </c>
      <c r="N6" s="231">
        <v>14</v>
      </c>
      <c r="O6" s="231">
        <v>15</v>
      </c>
      <c r="P6" s="231">
        <v>16</v>
      </c>
      <c r="Q6" s="231">
        <v>17</v>
      </c>
      <c r="R6" s="225">
        <v>18</v>
      </c>
      <c r="S6" s="231">
        <v>19</v>
      </c>
    </row>
    <row r="7" spans="1:19" ht="16.5" customHeight="1">
      <c r="A7" s="49" t="s">
        <v>65</v>
      </c>
      <c r="B7" s="49" t="s">
        <v>66</v>
      </c>
      <c r="C7" s="226">
        <v>129.879864</v>
      </c>
      <c r="D7" s="226">
        <v>129.879864</v>
      </c>
      <c r="E7" s="201">
        <v>129.879864</v>
      </c>
      <c r="F7" s="50" t="s">
        <v>43</v>
      </c>
      <c r="G7" s="50" t="s">
        <v>43</v>
      </c>
      <c r="H7" s="50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0" t="s">
        <v>43</v>
      </c>
      <c r="N7" s="50" t="s">
        <v>43</v>
      </c>
      <c r="O7" s="50" t="s">
        <v>43</v>
      </c>
      <c r="P7" s="50"/>
      <c r="Q7" s="50"/>
      <c r="R7" s="217"/>
      <c r="S7" s="50"/>
    </row>
    <row r="8" spans="1:19" ht="16.5" customHeight="1">
      <c r="A8" s="26" t="s">
        <v>52</v>
      </c>
      <c r="B8" s="50"/>
      <c r="C8" s="227">
        <v>129.879864</v>
      </c>
      <c r="D8" s="227">
        <v>129.879864</v>
      </c>
      <c r="E8" s="227">
        <v>129.879864</v>
      </c>
      <c r="F8" s="50" t="s">
        <v>43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50" t="s">
        <v>43</v>
      </c>
      <c r="P8" s="50"/>
      <c r="Q8" s="50"/>
      <c r="R8" s="50"/>
      <c r="S8" s="50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F29" sqref="F29"/>
    </sheetView>
  </sheetViews>
  <sheetFormatPr defaultColWidth="8.8515625" defaultRowHeight="14.25" customHeight="1"/>
  <cols>
    <col min="1" max="1" width="14.28125" style="30" customWidth="1"/>
    <col min="2" max="2" width="37.7109375" style="30" customWidth="1"/>
    <col min="3" max="12" width="18.8515625" style="30" customWidth="1"/>
    <col min="13" max="13" width="9.140625" style="30" customWidth="1"/>
    <col min="14" max="16384" width="9.140625" style="30" bestFit="1" customWidth="1"/>
  </cols>
  <sheetData>
    <row r="1" spans="1:12" ht="15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55"/>
    </row>
    <row r="2" spans="1:12" ht="39" customHeight="1">
      <c r="A2" s="212" t="s">
        <v>67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s="114" customFormat="1" ht="24" customHeight="1">
      <c r="A3" s="213" t="s">
        <v>1</v>
      </c>
      <c r="B3" s="214"/>
      <c r="C3" s="60"/>
      <c r="D3" s="60"/>
      <c r="E3" s="60"/>
      <c r="F3" s="60"/>
      <c r="G3" s="60"/>
      <c r="H3" s="60"/>
      <c r="I3" s="60"/>
      <c r="J3" s="59"/>
      <c r="K3" s="59"/>
      <c r="L3" s="124" t="s">
        <v>2</v>
      </c>
    </row>
    <row r="4" spans="1:12" ht="32.25" customHeight="1">
      <c r="A4" s="21" t="s">
        <v>68</v>
      </c>
      <c r="B4" s="21" t="s">
        <v>69</v>
      </c>
      <c r="C4" s="70" t="s">
        <v>52</v>
      </c>
      <c r="D4" s="70" t="s">
        <v>70</v>
      </c>
      <c r="E4" s="70" t="s">
        <v>71</v>
      </c>
      <c r="F4" s="70" t="s">
        <v>56</v>
      </c>
      <c r="G4" s="21" t="s">
        <v>72</v>
      </c>
      <c r="H4" s="21" t="s">
        <v>73</v>
      </c>
      <c r="I4" s="21" t="s">
        <v>74</v>
      </c>
      <c r="J4" s="21" t="s">
        <v>75</v>
      </c>
      <c r="K4" s="21" t="s">
        <v>76</v>
      </c>
      <c r="L4" s="21" t="s">
        <v>77</v>
      </c>
    </row>
    <row r="5" spans="1:12" ht="16.5" customHeight="1">
      <c r="A5" s="70">
        <v>1</v>
      </c>
      <c r="B5" s="70">
        <v>2</v>
      </c>
      <c r="C5" s="126">
        <v>3</v>
      </c>
      <c r="D5" s="126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</row>
    <row r="6" spans="1:12" ht="16.5" customHeight="1">
      <c r="A6" s="49" t="s">
        <v>78</v>
      </c>
      <c r="B6" s="188" t="s">
        <v>79</v>
      </c>
      <c r="C6" s="106">
        <v>19.65364</v>
      </c>
      <c r="D6" s="106">
        <v>19.65364</v>
      </c>
      <c r="E6" s="129"/>
      <c r="F6" s="70"/>
      <c r="G6" s="70"/>
      <c r="H6" s="70"/>
      <c r="I6" s="70"/>
      <c r="J6" s="70"/>
      <c r="K6" s="70"/>
      <c r="L6" s="70"/>
    </row>
    <row r="7" spans="1:12" ht="16.5" customHeight="1">
      <c r="A7" s="49" t="s">
        <v>80</v>
      </c>
      <c r="B7" s="188" t="s">
        <v>81</v>
      </c>
      <c r="C7" s="106">
        <v>18.89184</v>
      </c>
      <c r="D7" s="106">
        <v>18.89184</v>
      </c>
      <c r="E7" s="129"/>
      <c r="F7" s="70"/>
      <c r="G7" s="70"/>
      <c r="H7" s="70"/>
      <c r="I7" s="70"/>
      <c r="J7" s="70"/>
      <c r="K7" s="70"/>
      <c r="L7" s="70"/>
    </row>
    <row r="8" spans="1:12" ht="16.5" customHeight="1">
      <c r="A8" s="49" t="s">
        <v>82</v>
      </c>
      <c r="B8" s="188" t="s">
        <v>83</v>
      </c>
      <c r="C8" s="106">
        <v>6.438</v>
      </c>
      <c r="D8" s="106">
        <v>6.438</v>
      </c>
      <c r="E8" s="129"/>
      <c r="F8" s="70"/>
      <c r="G8" s="70"/>
      <c r="H8" s="70"/>
      <c r="I8" s="70"/>
      <c r="J8" s="70"/>
      <c r="K8" s="70"/>
      <c r="L8" s="70"/>
    </row>
    <row r="9" spans="1:12" ht="16.5" customHeight="1">
      <c r="A9" s="49" t="s">
        <v>84</v>
      </c>
      <c r="B9" s="188" t="s">
        <v>85</v>
      </c>
      <c r="C9" s="106">
        <v>12.45384</v>
      </c>
      <c r="D9" s="106">
        <v>12.45384</v>
      </c>
      <c r="E9" s="129"/>
      <c r="F9" s="70"/>
      <c r="G9" s="70"/>
      <c r="H9" s="70"/>
      <c r="I9" s="70"/>
      <c r="J9" s="70"/>
      <c r="K9" s="70"/>
      <c r="L9" s="70"/>
    </row>
    <row r="10" spans="1:12" ht="16.5" customHeight="1">
      <c r="A10" s="49" t="s">
        <v>86</v>
      </c>
      <c r="B10" s="188" t="s">
        <v>87</v>
      </c>
      <c r="C10" s="106">
        <v>0.7618</v>
      </c>
      <c r="D10" s="106">
        <v>0.7618</v>
      </c>
      <c r="E10" s="129"/>
      <c r="F10" s="70"/>
      <c r="G10" s="70"/>
      <c r="H10" s="70"/>
      <c r="I10" s="70"/>
      <c r="J10" s="70"/>
      <c r="K10" s="70"/>
      <c r="L10" s="70"/>
    </row>
    <row r="11" spans="1:12" ht="16.5" customHeight="1">
      <c r="A11" s="49" t="s">
        <v>88</v>
      </c>
      <c r="B11" s="188" t="s">
        <v>89</v>
      </c>
      <c r="C11" s="106">
        <v>0.7618</v>
      </c>
      <c r="D11" s="106">
        <v>0.7618</v>
      </c>
      <c r="E11" s="129"/>
      <c r="F11" s="70"/>
      <c r="G11" s="70"/>
      <c r="H11" s="70"/>
      <c r="I11" s="70"/>
      <c r="J11" s="70"/>
      <c r="K11" s="70"/>
      <c r="L11" s="70"/>
    </row>
    <row r="12" spans="1:12" ht="16.5" customHeight="1">
      <c r="A12" s="49" t="s">
        <v>90</v>
      </c>
      <c r="B12" s="188" t="s">
        <v>91</v>
      </c>
      <c r="C12" s="106">
        <v>12.794924</v>
      </c>
      <c r="D12" s="106">
        <v>12.794924</v>
      </c>
      <c r="E12" s="129"/>
      <c r="F12" s="70"/>
      <c r="G12" s="70"/>
      <c r="H12" s="70"/>
      <c r="I12" s="70"/>
      <c r="J12" s="70"/>
      <c r="K12" s="70"/>
      <c r="L12" s="70"/>
    </row>
    <row r="13" spans="1:12" ht="16.5" customHeight="1">
      <c r="A13" s="49" t="s">
        <v>92</v>
      </c>
      <c r="B13" s="188" t="s">
        <v>93</v>
      </c>
      <c r="C13" s="106">
        <v>12.794924</v>
      </c>
      <c r="D13" s="106">
        <v>12.794924</v>
      </c>
      <c r="E13" s="129"/>
      <c r="F13" s="70"/>
      <c r="G13" s="70"/>
      <c r="H13" s="70"/>
      <c r="I13" s="70"/>
      <c r="J13" s="70"/>
      <c r="K13" s="70"/>
      <c r="L13" s="70"/>
    </row>
    <row r="14" spans="1:12" ht="16.5" customHeight="1">
      <c r="A14" s="49" t="s">
        <v>94</v>
      </c>
      <c r="B14" s="188" t="s">
        <v>95</v>
      </c>
      <c r="C14" s="106">
        <v>8.562</v>
      </c>
      <c r="D14" s="106">
        <v>8.562</v>
      </c>
      <c r="E14" s="129"/>
      <c r="F14" s="70"/>
      <c r="G14" s="70"/>
      <c r="H14" s="70"/>
      <c r="I14" s="70"/>
      <c r="J14" s="70"/>
      <c r="K14" s="70"/>
      <c r="L14" s="70"/>
    </row>
    <row r="15" spans="1:12" ht="16.5" customHeight="1">
      <c r="A15" s="49" t="s">
        <v>96</v>
      </c>
      <c r="B15" s="188" t="s">
        <v>97</v>
      </c>
      <c r="C15" s="106">
        <v>3.984124</v>
      </c>
      <c r="D15" s="106">
        <v>3.984124</v>
      </c>
      <c r="E15" s="129"/>
      <c r="F15" s="70"/>
      <c r="G15" s="70"/>
      <c r="H15" s="70"/>
      <c r="I15" s="70"/>
      <c r="J15" s="70"/>
      <c r="K15" s="70"/>
      <c r="L15" s="70"/>
    </row>
    <row r="16" spans="1:12" ht="16.5" customHeight="1">
      <c r="A16" s="49" t="s">
        <v>98</v>
      </c>
      <c r="B16" s="188" t="s">
        <v>99</v>
      </c>
      <c r="C16" s="106">
        <v>0.2488</v>
      </c>
      <c r="D16" s="106">
        <v>0.2488</v>
      </c>
      <c r="E16" s="129"/>
      <c r="F16" s="70"/>
      <c r="G16" s="70"/>
      <c r="H16" s="70"/>
      <c r="I16" s="70"/>
      <c r="J16" s="70"/>
      <c r="K16" s="70"/>
      <c r="L16" s="70"/>
    </row>
    <row r="17" spans="1:12" ht="16.5" customHeight="1">
      <c r="A17" s="49" t="s">
        <v>100</v>
      </c>
      <c r="B17" s="188" t="s">
        <v>101</v>
      </c>
      <c r="C17" s="106">
        <v>7.8284</v>
      </c>
      <c r="D17" s="106">
        <v>7.8284</v>
      </c>
      <c r="E17" s="129"/>
      <c r="F17" s="70"/>
      <c r="G17" s="70"/>
      <c r="H17" s="70"/>
      <c r="I17" s="70"/>
      <c r="J17" s="70"/>
      <c r="K17" s="70"/>
      <c r="L17" s="70"/>
    </row>
    <row r="18" spans="1:12" ht="16.5" customHeight="1">
      <c r="A18" s="49" t="s">
        <v>102</v>
      </c>
      <c r="B18" s="188" t="s">
        <v>103</v>
      </c>
      <c r="C18" s="106">
        <v>7.8284</v>
      </c>
      <c r="D18" s="106">
        <v>7.8284</v>
      </c>
      <c r="E18" s="129"/>
      <c r="F18" s="70"/>
      <c r="G18" s="70"/>
      <c r="H18" s="70"/>
      <c r="I18" s="70"/>
      <c r="J18" s="70"/>
      <c r="K18" s="70"/>
      <c r="L18" s="70"/>
    </row>
    <row r="19" spans="1:12" ht="16.5" customHeight="1">
      <c r="A19" s="49" t="s">
        <v>104</v>
      </c>
      <c r="B19" s="188" t="s">
        <v>105</v>
      </c>
      <c r="C19" s="106">
        <v>7.8284</v>
      </c>
      <c r="D19" s="106">
        <v>7.8284</v>
      </c>
      <c r="E19" s="129"/>
      <c r="F19" s="70"/>
      <c r="G19" s="70"/>
      <c r="H19" s="70"/>
      <c r="I19" s="70"/>
      <c r="J19" s="70"/>
      <c r="K19" s="70"/>
      <c r="L19" s="70"/>
    </row>
    <row r="20" spans="1:12" ht="16.5" customHeight="1">
      <c r="A20" s="49" t="s">
        <v>106</v>
      </c>
      <c r="B20" s="188" t="s">
        <v>107</v>
      </c>
      <c r="C20" s="106">
        <v>89.6029</v>
      </c>
      <c r="D20" s="106">
        <v>89.61</v>
      </c>
      <c r="E20" s="129"/>
      <c r="F20" s="70"/>
      <c r="G20" s="70"/>
      <c r="H20" s="70"/>
      <c r="I20" s="70"/>
      <c r="J20" s="70"/>
      <c r="K20" s="70"/>
      <c r="L20" s="70"/>
    </row>
    <row r="21" spans="1:12" ht="16.5" customHeight="1">
      <c r="A21" s="49" t="s">
        <v>108</v>
      </c>
      <c r="B21" s="188" t="s">
        <v>109</v>
      </c>
      <c r="C21" s="106">
        <v>89.6029</v>
      </c>
      <c r="D21" s="106">
        <v>89.6029</v>
      </c>
      <c r="E21" s="129"/>
      <c r="F21" s="70"/>
      <c r="G21" s="70"/>
      <c r="H21" s="70"/>
      <c r="I21" s="70"/>
      <c r="J21" s="70"/>
      <c r="K21" s="70"/>
      <c r="L21" s="70"/>
    </row>
    <row r="22" spans="1:12" ht="16.5" customHeight="1">
      <c r="A22" s="49" t="s">
        <v>110</v>
      </c>
      <c r="B22" s="188" t="s">
        <v>111</v>
      </c>
      <c r="C22" s="106">
        <v>0.5976</v>
      </c>
      <c r="D22" s="106">
        <v>0.5976</v>
      </c>
      <c r="E22" s="129"/>
      <c r="F22" s="70"/>
      <c r="G22" s="70"/>
      <c r="H22" s="70"/>
      <c r="I22" s="70"/>
      <c r="J22" s="70"/>
      <c r="K22" s="70"/>
      <c r="L22" s="70"/>
    </row>
    <row r="23" spans="1:12" ht="16.5" customHeight="1">
      <c r="A23" s="49" t="s">
        <v>112</v>
      </c>
      <c r="B23" s="188" t="s">
        <v>113</v>
      </c>
      <c r="C23" s="106">
        <v>89.0053</v>
      </c>
      <c r="D23" s="106">
        <v>89.0053</v>
      </c>
      <c r="E23" s="129"/>
      <c r="F23" s="70"/>
      <c r="G23" s="70"/>
      <c r="H23" s="70"/>
      <c r="I23" s="70"/>
      <c r="J23" s="70"/>
      <c r="K23" s="70"/>
      <c r="L23" s="70"/>
    </row>
    <row r="24" spans="1:12" ht="17.25" customHeight="1">
      <c r="A24" s="147" t="s">
        <v>114</v>
      </c>
      <c r="B24" s="215" t="s">
        <v>114</v>
      </c>
      <c r="C24" s="216">
        <v>129.879864</v>
      </c>
      <c r="D24" s="216">
        <v>129.879864</v>
      </c>
      <c r="E24" s="217" t="s">
        <v>43</v>
      </c>
      <c r="F24" s="217"/>
      <c r="G24" s="217" t="s">
        <v>43</v>
      </c>
      <c r="H24" s="217" t="s">
        <v>43</v>
      </c>
      <c r="I24" s="217" t="s">
        <v>43</v>
      </c>
      <c r="J24" s="217" t="s">
        <v>43</v>
      </c>
      <c r="K24" s="217" t="s">
        <v>43</v>
      </c>
      <c r="L24" s="217" t="s">
        <v>43</v>
      </c>
    </row>
  </sheetData>
  <sheetProtection/>
  <mergeCells count="3">
    <mergeCell ref="A2:L2"/>
    <mergeCell ref="A3:I3"/>
    <mergeCell ref="A24:B2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G20" sqref="G20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94"/>
      <c r="B1" s="194"/>
      <c r="C1" s="194"/>
      <c r="D1" s="113"/>
    </row>
    <row r="2" spans="1:4" ht="36" customHeight="1">
      <c r="A2" s="183" t="s">
        <v>115</v>
      </c>
      <c r="B2" s="183"/>
      <c r="C2" s="183"/>
      <c r="D2" s="183"/>
    </row>
    <row r="3" spans="1:4" s="14" customFormat="1" ht="24" customHeight="1">
      <c r="A3" s="122" t="s">
        <v>1</v>
      </c>
      <c r="B3" s="195"/>
      <c r="C3" s="195"/>
      <c r="D3" s="124" t="s">
        <v>2</v>
      </c>
    </row>
    <row r="4" spans="1:4" ht="19.5" customHeight="1">
      <c r="A4" s="127" t="s">
        <v>3</v>
      </c>
      <c r="B4" s="129"/>
      <c r="C4" s="127" t="s">
        <v>4</v>
      </c>
      <c r="D4" s="129"/>
    </row>
    <row r="5" spans="1:4" ht="21.75" customHeight="1">
      <c r="A5" s="126" t="s">
        <v>5</v>
      </c>
      <c r="B5" s="196" t="s">
        <v>6</v>
      </c>
      <c r="C5" s="126" t="s">
        <v>116</v>
      </c>
      <c r="D5" s="196" t="s">
        <v>6</v>
      </c>
    </row>
    <row r="6" spans="1:4" ht="17.25" customHeight="1">
      <c r="A6" s="99"/>
      <c r="B6" s="197"/>
      <c r="C6" s="99"/>
      <c r="D6" s="68"/>
    </row>
    <row r="7" spans="1:4" ht="17.25" customHeight="1">
      <c r="A7" s="198" t="s">
        <v>117</v>
      </c>
      <c r="B7" s="199">
        <v>129.879864</v>
      </c>
      <c r="C7" s="200" t="s">
        <v>118</v>
      </c>
      <c r="D7" s="201" t="s">
        <v>43</v>
      </c>
    </row>
    <row r="8" spans="1:4" ht="17.25" customHeight="1">
      <c r="A8" s="202" t="s">
        <v>119</v>
      </c>
      <c r="B8" s="199">
        <v>129.879864</v>
      </c>
      <c r="C8" s="200" t="s">
        <v>120</v>
      </c>
      <c r="D8" s="201"/>
    </row>
    <row r="9" spans="1:4" ht="17.25" customHeight="1">
      <c r="A9" s="202" t="s">
        <v>121</v>
      </c>
      <c r="B9" s="199">
        <v>129.879864</v>
      </c>
      <c r="C9" s="200" t="s">
        <v>122</v>
      </c>
      <c r="D9" s="201"/>
    </row>
    <row r="10" spans="1:4" ht="17.25" customHeight="1">
      <c r="A10" s="202" t="s">
        <v>123</v>
      </c>
      <c r="B10" s="86"/>
      <c r="C10" s="200" t="s">
        <v>124</v>
      </c>
      <c r="D10" s="201"/>
    </row>
    <row r="11" spans="1:4" ht="17.25" customHeight="1">
      <c r="A11" s="202" t="s">
        <v>125</v>
      </c>
      <c r="B11" s="86"/>
      <c r="C11" s="200" t="s">
        <v>126</v>
      </c>
      <c r="D11" s="201"/>
    </row>
    <row r="12" spans="1:4" ht="17.25" customHeight="1">
      <c r="A12" s="202" t="s">
        <v>127</v>
      </c>
      <c r="B12" s="86"/>
      <c r="C12" s="200" t="s">
        <v>128</v>
      </c>
      <c r="D12" s="201"/>
    </row>
    <row r="13" spans="1:4" ht="17.25" customHeight="1">
      <c r="A13" s="202" t="s">
        <v>129</v>
      </c>
      <c r="B13" s="86"/>
      <c r="C13" s="200" t="s">
        <v>130</v>
      </c>
      <c r="D13" s="201"/>
    </row>
    <row r="14" spans="1:4" ht="17.25" customHeight="1">
      <c r="A14" s="202" t="s">
        <v>131</v>
      </c>
      <c r="B14" s="86"/>
      <c r="C14" s="200" t="s">
        <v>132</v>
      </c>
      <c r="D14" s="203"/>
    </row>
    <row r="15" spans="1:4" ht="17.25" customHeight="1">
      <c r="A15" s="202" t="s">
        <v>133</v>
      </c>
      <c r="B15" s="86"/>
      <c r="C15" s="204" t="s">
        <v>134</v>
      </c>
      <c r="D15" s="199">
        <v>19.65364</v>
      </c>
    </row>
    <row r="16" spans="1:4" ht="17.25" customHeight="1">
      <c r="A16" s="202" t="s">
        <v>119</v>
      </c>
      <c r="B16" s="86"/>
      <c r="C16" s="204" t="s">
        <v>135</v>
      </c>
      <c r="D16" s="199">
        <v>12.794924</v>
      </c>
    </row>
    <row r="17" spans="1:4" ht="17.25" customHeight="1">
      <c r="A17" s="205" t="s">
        <v>131</v>
      </c>
      <c r="B17" s="86"/>
      <c r="C17" s="204" t="s">
        <v>136</v>
      </c>
      <c r="D17" s="199"/>
    </row>
    <row r="18" spans="1:4" ht="17.25" customHeight="1">
      <c r="A18" s="205" t="s">
        <v>133</v>
      </c>
      <c r="B18" s="86"/>
      <c r="C18" s="204" t="s">
        <v>137</v>
      </c>
      <c r="D18" s="199"/>
    </row>
    <row r="19" spans="1:4" ht="17.25" customHeight="1">
      <c r="A19" s="206"/>
      <c r="B19" s="86"/>
      <c r="C19" s="204" t="s">
        <v>138</v>
      </c>
      <c r="D19" s="199"/>
    </row>
    <row r="20" spans="1:4" ht="17.25" customHeight="1">
      <c r="A20" s="206"/>
      <c r="B20" s="86"/>
      <c r="C20" s="204" t="s">
        <v>139</v>
      </c>
      <c r="D20" s="199"/>
    </row>
    <row r="21" spans="1:4" ht="17.25" customHeight="1">
      <c r="A21" s="206"/>
      <c r="B21" s="86"/>
      <c r="C21" s="204" t="s">
        <v>140</v>
      </c>
      <c r="D21" s="199"/>
    </row>
    <row r="22" spans="1:4" ht="17.25" customHeight="1">
      <c r="A22" s="206"/>
      <c r="B22" s="86"/>
      <c r="C22" s="204" t="s">
        <v>141</v>
      </c>
      <c r="D22" s="199"/>
    </row>
    <row r="23" spans="1:4" ht="17.25" customHeight="1">
      <c r="A23" s="206"/>
      <c r="B23" s="86"/>
      <c r="C23" s="204" t="s">
        <v>142</v>
      </c>
      <c r="D23" s="199"/>
    </row>
    <row r="24" spans="1:4" ht="17.25" customHeight="1">
      <c r="A24" s="206"/>
      <c r="B24" s="86"/>
      <c r="C24" s="204" t="s">
        <v>143</v>
      </c>
      <c r="D24" s="199"/>
    </row>
    <row r="25" spans="1:4" ht="17.25" customHeight="1">
      <c r="A25" s="206"/>
      <c r="B25" s="86"/>
      <c r="C25" s="204" t="s">
        <v>144</v>
      </c>
      <c r="D25" s="199"/>
    </row>
    <row r="26" spans="1:4" ht="17.25" customHeight="1">
      <c r="A26" s="206"/>
      <c r="B26" s="86"/>
      <c r="C26" s="204" t="s">
        <v>145</v>
      </c>
      <c r="D26" s="199">
        <v>7.8284</v>
      </c>
    </row>
    <row r="27" spans="1:4" ht="17.25" customHeight="1">
      <c r="A27" s="206"/>
      <c r="B27" s="86"/>
      <c r="C27" s="204" t="s">
        <v>146</v>
      </c>
      <c r="D27" s="199"/>
    </row>
    <row r="28" spans="1:4" ht="17.25" customHeight="1">
      <c r="A28" s="206"/>
      <c r="B28" s="86"/>
      <c r="C28" s="204" t="s">
        <v>147</v>
      </c>
      <c r="D28" s="199">
        <v>89.6029</v>
      </c>
    </row>
    <row r="29" spans="1:4" ht="17.25" customHeight="1">
      <c r="A29" s="206"/>
      <c r="B29" s="86"/>
      <c r="C29" s="204" t="s">
        <v>148</v>
      </c>
      <c r="D29" s="86"/>
    </row>
    <row r="30" spans="1:4" ht="17.25" customHeight="1">
      <c r="A30" s="206"/>
      <c r="B30" s="86"/>
      <c r="C30" s="204" t="s">
        <v>149</v>
      </c>
      <c r="D30" s="86"/>
    </row>
    <row r="31" spans="1:4" ht="14.25" customHeight="1">
      <c r="A31" s="207"/>
      <c r="B31" s="86"/>
      <c r="C31" s="208" t="s">
        <v>150</v>
      </c>
      <c r="D31" s="86"/>
    </row>
    <row r="32" spans="1:4" ht="17.25" customHeight="1">
      <c r="A32" s="209" t="s">
        <v>151</v>
      </c>
      <c r="B32" s="210">
        <v>129.879864</v>
      </c>
      <c r="C32" s="211" t="s">
        <v>47</v>
      </c>
      <c r="D32" s="210">
        <v>129.879864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H13" sqref="H13"/>
    </sheetView>
  </sheetViews>
  <sheetFormatPr defaultColWidth="8.8515625" defaultRowHeight="14.25" customHeight="1"/>
  <cols>
    <col min="1" max="1" width="20.140625" style="116" customWidth="1"/>
    <col min="2" max="2" width="44.00390625" style="116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182"/>
      <c r="F1" s="155"/>
      <c r="G1" s="155"/>
    </row>
    <row r="2" spans="1:7" ht="39" customHeight="1">
      <c r="A2" s="183" t="s">
        <v>152</v>
      </c>
      <c r="B2" s="183"/>
      <c r="C2" s="183"/>
      <c r="D2" s="183"/>
      <c r="E2" s="183"/>
      <c r="F2" s="183"/>
      <c r="G2" s="183"/>
    </row>
    <row r="3" spans="1:7" s="114" customFormat="1" ht="24" customHeight="1">
      <c r="A3" s="122" t="s">
        <v>1</v>
      </c>
      <c r="B3" s="157"/>
      <c r="F3" s="124"/>
      <c r="G3" s="124" t="s">
        <v>2</v>
      </c>
    </row>
    <row r="4" spans="1:7" ht="20.25" customHeight="1">
      <c r="A4" s="184" t="s">
        <v>153</v>
      </c>
      <c r="B4" s="185"/>
      <c r="C4" s="127" t="s">
        <v>70</v>
      </c>
      <c r="D4" s="128"/>
      <c r="E4" s="128"/>
      <c r="F4" s="129"/>
      <c r="G4" s="186" t="s">
        <v>71</v>
      </c>
    </row>
    <row r="5" spans="1:7" ht="20.25" customHeight="1">
      <c r="A5" s="132" t="s">
        <v>68</v>
      </c>
      <c r="B5" s="132" t="s">
        <v>69</v>
      </c>
      <c r="C5" s="70" t="s">
        <v>52</v>
      </c>
      <c r="D5" s="70" t="s">
        <v>54</v>
      </c>
      <c r="E5" s="70" t="s">
        <v>154</v>
      </c>
      <c r="F5" s="70" t="s">
        <v>155</v>
      </c>
      <c r="G5" s="100"/>
    </row>
    <row r="6" spans="1:7" ht="13.5" customHeight="1">
      <c r="A6" s="132" t="s">
        <v>156</v>
      </c>
      <c r="B6" s="132" t="s">
        <v>157</v>
      </c>
      <c r="C6" s="187" t="s">
        <v>158</v>
      </c>
      <c r="D6" s="126"/>
      <c r="E6" s="187" t="s">
        <v>159</v>
      </c>
      <c r="F6" s="187" t="s">
        <v>160</v>
      </c>
      <c r="G6" s="132" t="s">
        <v>161</v>
      </c>
    </row>
    <row r="7" spans="1:7" ht="13.5" customHeight="1">
      <c r="A7" s="49" t="s">
        <v>78</v>
      </c>
      <c r="B7" s="188" t="s">
        <v>79</v>
      </c>
      <c r="C7" s="106">
        <v>19.65364</v>
      </c>
      <c r="D7" s="106">
        <v>19.65364</v>
      </c>
      <c r="E7" s="106">
        <v>19.65364</v>
      </c>
      <c r="F7" s="106"/>
      <c r="G7" s="189"/>
    </row>
    <row r="8" spans="1:7" ht="13.5" customHeight="1">
      <c r="A8" s="49" t="s">
        <v>80</v>
      </c>
      <c r="B8" s="188" t="s">
        <v>81</v>
      </c>
      <c r="C8" s="106">
        <v>18.89184</v>
      </c>
      <c r="D8" s="106">
        <v>18.89184</v>
      </c>
      <c r="E8" s="106">
        <v>18.89184</v>
      </c>
      <c r="F8" s="106"/>
      <c r="G8" s="189"/>
    </row>
    <row r="9" spans="1:7" ht="13.5" customHeight="1">
      <c r="A9" s="49" t="s">
        <v>82</v>
      </c>
      <c r="B9" s="188" t="s">
        <v>83</v>
      </c>
      <c r="C9" s="106">
        <v>6.438</v>
      </c>
      <c r="D9" s="106">
        <v>6.438</v>
      </c>
      <c r="E9" s="106">
        <v>6.438</v>
      </c>
      <c r="F9" s="106"/>
      <c r="G9" s="189"/>
    </row>
    <row r="10" spans="1:7" ht="13.5" customHeight="1">
      <c r="A10" s="49" t="s">
        <v>84</v>
      </c>
      <c r="B10" s="188" t="s">
        <v>85</v>
      </c>
      <c r="C10" s="106">
        <v>12.45384</v>
      </c>
      <c r="D10" s="106">
        <v>12.45384</v>
      </c>
      <c r="E10" s="106">
        <v>12.45384</v>
      </c>
      <c r="F10" s="106"/>
      <c r="G10" s="189"/>
    </row>
    <row r="11" spans="1:7" ht="13.5" customHeight="1">
      <c r="A11" s="49" t="s">
        <v>86</v>
      </c>
      <c r="B11" s="188" t="s">
        <v>87</v>
      </c>
      <c r="C11" s="106">
        <v>0.7618</v>
      </c>
      <c r="D11" s="106">
        <v>0.7618</v>
      </c>
      <c r="E11" s="106">
        <v>0.7618</v>
      </c>
      <c r="F11" s="106"/>
      <c r="G11" s="189"/>
    </row>
    <row r="12" spans="1:7" ht="13.5" customHeight="1">
      <c r="A12" s="49" t="s">
        <v>88</v>
      </c>
      <c r="B12" s="188" t="s">
        <v>89</v>
      </c>
      <c r="C12" s="106">
        <v>0.7618</v>
      </c>
      <c r="D12" s="106">
        <v>0.7618</v>
      </c>
      <c r="E12" s="106">
        <v>0.7618</v>
      </c>
      <c r="F12" s="106"/>
      <c r="G12" s="189"/>
    </row>
    <row r="13" spans="1:7" ht="13.5" customHeight="1">
      <c r="A13" s="49" t="s">
        <v>90</v>
      </c>
      <c r="B13" s="188" t="s">
        <v>91</v>
      </c>
      <c r="C13" s="106">
        <v>12.794924</v>
      </c>
      <c r="D13" s="106">
        <v>12.794924</v>
      </c>
      <c r="E13" s="106">
        <v>12.794924</v>
      </c>
      <c r="F13" s="106"/>
      <c r="G13" s="189"/>
    </row>
    <row r="14" spans="1:7" ht="13.5" customHeight="1">
      <c r="A14" s="49" t="s">
        <v>92</v>
      </c>
      <c r="B14" s="188" t="s">
        <v>93</v>
      </c>
      <c r="C14" s="106">
        <v>12.794924</v>
      </c>
      <c r="D14" s="106">
        <v>12.794924</v>
      </c>
      <c r="E14" s="106">
        <v>12.794924</v>
      </c>
      <c r="F14" s="106"/>
      <c r="G14" s="189"/>
    </row>
    <row r="15" spans="1:7" ht="13.5" customHeight="1">
      <c r="A15" s="49" t="s">
        <v>94</v>
      </c>
      <c r="B15" s="188" t="s">
        <v>95</v>
      </c>
      <c r="C15" s="106">
        <v>8.562</v>
      </c>
      <c r="D15" s="106">
        <v>8.562</v>
      </c>
      <c r="E15" s="106">
        <v>8.562</v>
      </c>
      <c r="F15" s="106"/>
      <c r="G15" s="189"/>
    </row>
    <row r="16" spans="1:7" ht="13.5" customHeight="1">
      <c r="A16" s="49" t="s">
        <v>96</v>
      </c>
      <c r="B16" s="188" t="s">
        <v>97</v>
      </c>
      <c r="C16" s="106">
        <v>3.984124</v>
      </c>
      <c r="D16" s="106">
        <v>3.984124</v>
      </c>
      <c r="E16" s="106">
        <v>3.984124</v>
      </c>
      <c r="F16" s="106"/>
      <c r="G16" s="189"/>
    </row>
    <row r="17" spans="1:7" ht="13.5" customHeight="1">
      <c r="A17" s="49" t="s">
        <v>98</v>
      </c>
      <c r="B17" s="188" t="s">
        <v>99</v>
      </c>
      <c r="C17" s="106">
        <v>0.2488</v>
      </c>
      <c r="D17" s="106">
        <v>0.2488</v>
      </c>
      <c r="E17" s="106">
        <v>0.2488</v>
      </c>
      <c r="F17" s="106"/>
      <c r="G17" s="189"/>
    </row>
    <row r="18" spans="1:7" ht="13.5" customHeight="1">
      <c r="A18" s="49" t="s">
        <v>100</v>
      </c>
      <c r="B18" s="188" t="s">
        <v>101</v>
      </c>
      <c r="C18" s="106">
        <v>7.8284</v>
      </c>
      <c r="D18" s="106">
        <v>7.8284</v>
      </c>
      <c r="E18" s="106">
        <v>7.8284</v>
      </c>
      <c r="F18" s="106"/>
      <c r="G18" s="189"/>
    </row>
    <row r="19" spans="1:7" ht="13.5" customHeight="1">
      <c r="A19" s="49" t="s">
        <v>102</v>
      </c>
      <c r="B19" s="188" t="s">
        <v>103</v>
      </c>
      <c r="C19" s="106">
        <v>7.8284</v>
      </c>
      <c r="D19" s="106">
        <v>7.8284</v>
      </c>
      <c r="E19" s="106">
        <v>7.8284</v>
      </c>
      <c r="F19" s="106"/>
      <c r="G19" s="189"/>
    </row>
    <row r="20" spans="1:7" ht="13.5" customHeight="1">
      <c r="A20" s="49" t="s">
        <v>104</v>
      </c>
      <c r="B20" s="188" t="s">
        <v>105</v>
      </c>
      <c r="C20" s="106">
        <v>7.8284</v>
      </c>
      <c r="D20" s="106">
        <v>7.8284</v>
      </c>
      <c r="E20" s="106">
        <v>7.8284</v>
      </c>
      <c r="F20" s="106"/>
      <c r="G20" s="189"/>
    </row>
    <row r="21" spans="1:7" ht="13.5" customHeight="1">
      <c r="A21" s="49" t="s">
        <v>106</v>
      </c>
      <c r="B21" s="188" t="s">
        <v>107</v>
      </c>
      <c r="C21" s="106">
        <v>89.61</v>
      </c>
      <c r="D21" s="106">
        <v>89.61</v>
      </c>
      <c r="E21" s="106">
        <v>78.4341</v>
      </c>
      <c r="F21" s="106">
        <v>11.1688</v>
      </c>
      <c r="G21" s="189"/>
    </row>
    <row r="22" spans="1:7" ht="13.5" customHeight="1">
      <c r="A22" s="49" t="s">
        <v>108</v>
      </c>
      <c r="B22" s="188" t="s">
        <v>109</v>
      </c>
      <c r="C22" s="106">
        <v>89.61</v>
      </c>
      <c r="D22" s="106">
        <v>89.61</v>
      </c>
      <c r="E22" s="106">
        <v>78.4341</v>
      </c>
      <c r="F22" s="106">
        <v>11.1688</v>
      </c>
      <c r="G22" s="189"/>
    </row>
    <row r="23" spans="1:7" ht="13.5" customHeight="1">
      <c r="A23" s="49" t="s">
        <v>110</v>
      </c>
      <c r="B23" s="188" t="s">
        <v>111</v>
      </c>
      <c r="C23" s="106">
        <v>0.5976</v>
      </c>
      <c r="D23" s="106">
        <v>0.5976</v>
      </c>
      <c r="E23" s="106">
        <v>0.5976</v>
      </c>
      <c r="F23" s="106"/>
      <c r="G23" s="189"/>
    </row>
    <row r="24" spans="1:7" ht="13.5" customHeight="1">
      <c r="A24" s="49" t="s">
        <v>112</v>
      </c>
      <c r="B24" s="188" t="s">
        <v>113</v>
      </c>
      <c r="C24" s="106">
        <v>89.0053</v>
      </c>
      <c r="D24" s="106">
        <v>89.0053</v>
      </c>
      <c r="E24" s="106">
        <v>77.8365</v>
      </c>
      <c r="F24" s="106">
        <v>11.1688</v>
      </c>
      <c r="G24" s="189"/>
    </row>
    <row r="25" spans="1:7" ht="18" customHeight="1">
      <c r="A25" s="190" t="s">
        <v>114</v>
      </c>
      <c r="B25" s="191" t="s">
        <v>114</v>
      </c>
      <c r="C25" s="192">
        <f>C7+C13+C18+C21</f>
        <v>129.886964</v>
      </c>
      <c r="D25" s="193">
        <f>D7+D13+D18+D21</f>
        <v>129.886964</v>
      </c>
      <c r="E25" s="192">
        <f>E7+E13+E18+E21</f>
        <v>118.711064</v>
      </c>
      <c r="F25" s="192">
        <f>F24</f>
        <v>11.1688</v>
      </c>
      <c r="G25" s="153" t="s">
        <v>43</v>
      </c>
    </row>
  </sheetData>
  <sheetProtection/>
  <mergeCells count="6">
    <mergeCell ref="A2:G2"/>
    <mergeCell ref="A3:E3"/>
    <mergeCell ref="A4:B4"/>
    <mergeCell ref="C4:F4"/>
    <mergeCell ref="A25:B2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3" sqref="D13"/>
    </sheetView>
  </sheetViews>
  <sheetFormatPr defaultColWidth="8.8515625" defaultRowHeight="12.75"/>
  <cols>
    <col min="1" max="2" width="27.421875" style="169" customWidth="1"/>
    <col min="3" max="3" width="17.28125" style="170" customWidth="1"/>
    <col min="4" max="5" width="26.28125" style="171" customWidth="1"/>
    <col min="6" max="6" width="18.7109375" style="171" customWidth="1"/>
    <col min="7" max="7" width="9.140625" style="30" customWidth="1"/>
    <col min="8" max="16384" width="9.140625" style="30" bestFit="1" customWidth="1"/>
  </cols>
  <sheetData>
    <row r="1" spans="1:6" ht="12" customHeight="1">
      <c r="A1" s="172"/>
      <c r="B1" s="172"/>
      <c r="C1" s="88"/>
      <c r="D1" s="30"/>
      <c r="E1" s="30"/>
      <c r="F1" s="173"/>
    </row>
    <row r="2" spans="1:6" ht="36" customHeight="1">
      <c r="A2" s="174" t="s">
        <v>162</v>
      </c>
      <c r="B2" s="174"/>
      <c r="C2" s="174"/>
      <c r="D2" s="174"/>
      <c r="E2" s="174"/>
      <c r="F2" s="174"/>
    </row>
    <row r="3" spans="1:6" s="114" customFormat="1" ht="24" customHeight="1">
      <c r="A3" s="122" t="s">
        <v>1</v>
      </c>
      <c r="B3" s="175"/>
      <c r="C3" s="92"/>
      <c r="F3" s="176" t="s">
        <v>163</v>
      </c>
    </row>
    <row r="4" spans="1:6" s="168" customFormat="1" ht="19.5" customHeight="1">
      <c r="A4" s="177" t="s">
        <v>164</v>
      </c>
      <c r="B4" s="126" t="s">
        <v>165</v>
      </c>
      <c r="C4" s="127" t="s">
        <v>166</v>
      </c>
      <c r="D4" s="128"/>
      <c r="E4" s="129"/>
      <c r="F4" s="126" t="s">
        <v>167</v>
      </c>
    </row>
    <row r="5" spans="1:6" s="168" customFormat="1" ht="19.5" customHeight="1">
      <c r="A5" s="68"/>
      <c r="B5" s="99"/>
      <c r="C5" s="70" t="s">
        <v>54</v>
      </c>
      <c r="D5" s="70" t="s">
        <v>168</v>
      </c>
      <c r="E5" s="70" t="s">
        <v>169</v>
      </c>
      <c r="F5" s="99"/>
    </row>
    <row r="6" spans="1:6" s="168" customFormat="1" ht="18.75" customHeight="1">
      <c r="A6" s="178">
        <v>1</v>
      </c>
      <c r="B6" s="178">
        <v>2</v>
      </c>
      <c r="C6" s="179">
        <v>3</v>
      </c>
      <c r="D6" s="178">
        <v>4</v>
      </c>
      <c r="E6" s="178">
        <v>5</v>
      </c>
      <c r="F6" s="178">
        <v>6</v>
      </c>
    </row>
    <row r="7" spans="1:6" ht="18.75" customHeight="1">
      <c r="A7" s="180">
        <f>E7+F7</f>
        <v>1.85</v>
      </c>
      <c r="B7" s="180"/>
      <c r="C7" s="181">
        <v>1.56</v>
      </c>
      <c r="D7" s="180"/>
      <c r="E7" s="180">
        <v>1.56</v>
      </c>
      <c r="F7" s="180">
        <v>0.29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workbookViewId="0" topLeftCell="A1">
      <selection activeCell="A27" sqref="A27:IV27"/>
    </sheetView>
  </sheetViews>
  <sheetFormatPr defaultColWidth="8.8515625" defaultRowHeight="14.25" customHeight="1"/>
  <cols>
    <col min="1" max="1" width="24.8515625" style="116" customWidth="1"/>
    <col min="2" max="3" width="25.7109375" style="116" customWidth="1"/>
    <col min="4" max="5" width="15.140625" style="116" bestFit="1" customWidth="1"/>
    <col min="6" max="7" width="14.28125" style="116" customWidth="1"/>
    <col min="8" max="9" width="12.140625" style="88" customWidth="1"/>
    <col min="10" max="10" width="14.57421875" style="88" customWidth="1"/>
    <col min="11" max="21" width="12.140625" style="88" customWidth="1"/>
    <col min="22" max="22" width="9.140625" style="30" customWidth="1"/>
    <col min="23" max="16384" width="9.140625" style="30" bestFit="1" customWidth="1"/>
  </cols>
  <sheetData>
    <row r="1" ht="12" customHeight="1">
      <c r="U1" s="166"/>
    </row>
    <row r="2" spans="1:21" ht="39" customHeight="1">
      <c r="A2" s="156" t="s">
        <v>170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114" customFormat="1" ht="24" customHeight="1">
      <c r="A3" s="122" t="s">
        <v>1</v>
      </c>
      <c r="B3" s="157"/>
      <c r="C3" s="157"/>
      <c r="D3" s="157"/>
      <c r="E3" s="157"/>
      <c r="F3" s="157"/>
      <c r="G3" s="157"/>
      <c r="O3" s="92"/>
      <c r="P3" s="92"/>
      <c r="Q3" s="92"/>
      <c r="R3" s="92"/>
      <c r="S3" s="92"/>
      <c r="T3" s="92"/>
      <c r="U3" s="167" t="s">
        <v>2</v>
      </c>
    </row>
    <row r="4" spans="1:21" ht="13.5">
      <c r="A4" s="158" t="s">
        <v>171</v>
      </c>
      <c r="B4" s="158" t="s">
        <v>172</v>
      </c>
      <c r="C4" s="158" t="s">
        <v>173</v>
      </c>
      <c r="D4" s="158" t="s">
        <v>174</v>
      </c>
      <c r="E4" s="158" t="s">
        <v>175</v>
      </c>
      <c r="F4" s="158" t="s">
        <v>176</v>
      </c>
      <c r="G4" s="158" t="s">
        <v>177</v>
      </c>
      <c r="H4" s="61" t="s">
        <v>178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3.5">
      <c r="A5" s="158"/>
      <c r="B5" s="158"/>
      <c r="C5" s="158"/>
      <c r="D5" s="158"/>
      <c r="E5" s="158"/>
      <c r="F5" s="158"/>
      <c r="G5" s="158"/>
      <c r="H5" s="61" t="s">
        <v>179</v>
      </c>
      <c r="I5" s="61" t="s">
        <v>180</v>
      </c>
      <c r="J5" s="61"/>
      <c r="K5" s="61"/>
      <c r="L5" s="61"/>
      <c r="M5" s="61"/>
      <c r="N5" s="61"/>
      <c r="O5" s="61" t="s">
        <v>58</v>
      </c>
      <c r="P5" s="61" t="s">
        <v>64</v>
      </c>
      <c r="Q5" s="61"/>
      <c r="R5" s="61"/>
      <c r="S5" s="61"/>
      <c r="T5" s="61"/>
      <c r="U5" s="61"/>
    </row>
    <row r="6" spans="1:21" ht="13.5">
      <c r="A6" s="158"/>
      <c r="B6" s="158"/>
      <c r="C6" s="158"/>
      <c r="D6" s="158"/>
      <c r="E6" s="158"/>
      <c r="F6" s="158"/>
      <c r="G6" s="158"/>
      <c r="H6" s="61"/>
      <c r="I6" s="61" t="s">
        <v>181</v>
      </c>
      <c r="J6" s="61"/>
      <c r="K6" s="61" t="s">
        <v>182</v>
      </c>
      <c r="L6" s="61" t="s">
        <v>183</v>
      </c>
      <c r="M6" s="61" t="s">
        <v>184</v>
      </c>
      <c r="N6" s="61" t="s">
        <v>185</v>
      </c>
      <c r="O6" s="61"/>
      <c r="P6" s="61" t="s">
        <v>54</v>
      </c>
      <c r="Q6" s="61" t="s">
        <v>59</v>
      </c>
      <c r="R6" s="61" t="s">
        <v>60</v>
      </c>
      <c r="S6" s="61" t="s">
        <v>61</v>
      </c>
      <c r="T6" s="61" t="s">
        <v>62</v>
      </c>
      <c r="U6" s="61" t="s">
        <v>63</v>
      </c>
    </row>
    <row r="7" spans="1:21" ht="27">
      <c r="A7" s="158"/>
      <c r="B7" s="158"/>
      <c r="C7" s="158"/>
      <c r="D7" s="158"/>
      <c r="E7" s="158"/>
      <c r="F7" s="158"/>
      <c r="G7" s="158"/>
      <c r="H7" s="61"/>
      <c r="I7" s="61" t="s">
        <v>54</v>
      </c>
      <c r="J7" s="61" t="s">
        <v>186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3.5" customHeight="1">
      <c r="A8" s="159" t="s">
        <v>156</v>
      </c>
      <c r="B8" s="159" t="s">
        <v>157</v>
      </c>
      <c r="C8" s="159" t="s">
        <v>158</v>
      </c>
      <c r="D8" s="159" t="s">
        <v>159</v>
      </c>
      <c r="E8" s="159" t="s">
        <v>160</v>
      </c>
      <c r="F8" s="159" t="s">
        <v>161</v>
      </c>
      <c r="G8" s="159" t="s">
        <v>187</v>
      </c>
      <c r="H8" s="159" t="s">
        <v>188</v>
      </c>
      <c r="I8" s="159" t="s">
        <v>189</v>
      </c>
      <c r="J8" s="159" t="s">
        <v>190</v>
      </c>
      <c r="K8" s="159" t="s">
        <v>191</v>
      </c>
      <c r="L8" s="159" t="s">
        <v>192</v>
      </c>
      <c r="M8" s="159" t="s">
        <v>193</v>
      </c>
      <c r="N8" s="159" t="s">
        <v>194</v>
      </c>
      <c r="O8" s="159" t="s">
        <v>195</v>
      </c>
      <c r="P8" s="159" t="s">
        <v>196</v>
      </c>
      <c r="Q8" s="159" t="s">
        <v>197</v>
      </c>
      <c r="R8" s="159" t="s">
        <v>198</v>
      </c>
      <c r="S8" s="159" t="s">
        <v>199</v>
      </c>
      <c r="T8" s="159" t="s">
        <v>200</v>
      </c>
      <c r="U8" s="159" t="s">
        <v>201</v>
      </c>
    </row>
    <row r="9" spans="1:21" ht="13.5" customHeight="1">
      <c r="A9" s="160" t="s">
        <v>66</v>
      </c>
      <c r="B9" s="160" t="s">
        <v>202</v>
      </c>
      <c r="C9" s="160" t="s">
        <v>203</v>
      </c>
      <c r="D9" s="160" t="s">
        <v>112</v>
      </c>
      <c r="E9" s="160" t="s">
        <v>204</v>
      </c>
      <c r="F9" s="160" t="s">
        <v>205</v>
      </c>
      <c r="G9" s="161" t="s">
        <v>206</v>
      </c>
      <c r="H9" s="162">
        <v>29.1996</v>
      </c>
      <c r="I9" s="162">
        <v>29.1996</v>
      </c>
      <c r="J9" s="162"/>
      <c r="K9" s="162"/>
      <c r="L9" s="162"/>
      <c r="M9" s="162">
        <v>29.1996</v>
      </c>
      <c r="N9" s="159"/>
      <c r="O9" s="159"/>
      <c r="P9" s="159"/>
      <c r="Q9" s="159"/>
      <c r="R9" s="159"/>
      <c r="S9" s="159"/>
      <c r="T9" s="159"/>
      <c r="U9" s="159"/>
    </row>
    <row r="10" spans="1:21" ht="13.5" customHeight="1">
      <c r="A10" s="160" t="s">
        <v>66</v>
      </c>
      <c r="B10" s="160" t="s">
        <v>207</v>
      </c>
      <c r="C10" s="160" t="s">
        <v>208</v>
      </c>
      <c r="D10" s="160" t="s">
        <v>112</v>
      </c>
      <c r="E10" s="160" t="s">
        <v>204</v>
      </c>
      <c r="F10" s="160" t="s">
        <v>209</v>
      </c>
      <c r="G10" s="161" t="s">
        <v>210</v>
      </c>
      <c r="H10" s="162">
        <v>18.0756</v>
      </c>
      <c r="I10" s="162">
        <v>18.0756</v>
      </c>
      <c r="J10" s="162"/>
      <c r="K10" s="162"/>
      <c r="L10" s="162"/>
      <c r="M10" s="162">
        <v>18.0756</v>
      </c>
      <c r="N10" s="159"/>
      <c r="O10" s="159"/>
      <c r="P10" s="159"/>
      <c r="Q10" s="159"/>
      <c r="R10" s="159"/>
      <c r="S10" s="159"/>
      <c r="T10" s="159"/>
      <c r="U10" s="159"/>
    </row>
    <row r="11" spans="1:21" ht="13.5" customHeight="1">
      <c r="A11" s="160" t="s">
        <v>66</v>
      </c>
      <c r="B11" s="160" t="s">
        <v>211</v>
      </c>
      <c r="C11" s="160" t="s">
        <v>212</v>
      </c>
      <c r="D11" s="160" t="s">
        <v>112</v>
      </c>
      <c r="E11" s="160" t="s">
        <v>204</v>
      </c>
      <c r="F11" s="160" t="s">
        <v>213</v>
      </c>
      <c r="G11" s="161" t="s">
        <v>214</v>
      </c>
      <c r="H11" s="162">
        <v>17.9433</v>
      </c>
      <c r="I11" s="162">
        <v>17.9433</v>
      </c>
      <c r="J11" s="162"/>
      <c r="K11" s="162"/>
      <c r="L11" s="162"/>
      <c r="M11" s="162">
        <v>17.9433</v>
      </c>
      <c r="N11" s="159"/>
      <c r="O11" s="159"/>
      <c r="P11" s="159"/>
      <c r="Q11" s="159"/>
      <c r="R11" s="159"/>
      <c r="S11" s="159"/>
      <c r="T11" s="159"/>
      <c r="U11" s="159"/>
    </row>
    <row r="12" spans="1:21" ht="33.75" customHeight="1">
      <c r="A12" s="160" t="s">
        <v>66</v>
      </c>
      <c r="B12" s="160" t="s">
        <v>215</v>
      </c>
      <c r="C12" s="160" t="s">
        <v>216</v>
      </c>
      <c r="D12" s="160" t="s">
        <v>112</v>
      </c>
      <c r="E12" s="160" t="s">
        <v>204</v>
      </c>
      <c r="F12" s="160" t="s">
        <v>213</v>
      </c>
      <c r="G12" s="161" t="s">
        <v>214</v>
      </c>
      <c r="H12" s="162">
        <v>12.6</v>
      </c>
      <c r="I12" s="162">
        <v>12.6</v>
      </c>
      <c r="J12" s="162"/>
      <c r="K12" s="162"/>
      <c r="L12" s="162"/>
      <c r="M12" s="162">
        <v>12.6</v>
      </c>
      <c r="N12" s="159"/>
      <c r="O12" s="159"/>
      <c r="P12" s="159"/>
      <c r="Q12" s="159"/>
      <c r="R12" s="159"/>
      <c r="S12" s="159"/>
      <c r="T12" s="159"/>
      <c r="U12" s="159"/>
    </row>
    <row r="13" spans="1:21" ht="40.5" customHeight="1">
      <c r="A13" s="160" t="s">
        <v>66</v>
      </c>
      <c r="B13" s="160" t="s">
        <v>217</v>
      </c>
      <c r="C13" s="160" t="s">
        <v>218</v>
      </c>
      <c r="D13" s="160" t="s">
        <v>84</v>
      </c>
      <c r="E13" s="160" t="s">
        <v>219</v>
      </c>
      <c r="F13" s="160" t="s">
        <v>220</v>
      </c>
      <c r="G13" s="161" t="s">
        <v>221</v>
      </c>
      <c r="H13" s="162">
        <v>12.45384</v>
      </c>
      <c r="I13" s="162">
        <v>12.45384</v>
      </c>
      <c r="J13" s="162"/>
      <c r="K13" s="162"/>
      <c r="L13" s="162"/>
      <c r="M13" s="162">
        <v>12.45384</v>
      </c>
      <c r="N13" s="159"/>
      <c r="O13" s="159"/>
      <c r="P13" s="159"/>
      <c r="Q13" s="159"/>
      <c r="R13" s="159"/>
      <c r="S13" s="159"/>
      <c r="T13" s="159"/>
      <c r="U13" s="159"/>
    </row>
    <row r="14" spans="1:21" ht="27" customHeight="1">
      <c r="A14" s="160" t="s">
        <v>66</v>
      </c>
      <c r="B14" s="160" t="s">
        <v>222</v>
      </c>
      <c r="C14" s="160" t="s">
        <v>223</v>
      </c>
      <c r="D14" s="160" t="s">
        <v>96</v>
      </c>
      <c r="E14" s="160" t="s">
        <v>224</v>
      </c>
      <c r="F14" s="160" t="s">
        <v>225</v>
      </c>
      <c r="G14" s="161" t="s">
        <v>226</v>
      </c>
      <c r="H14" s="162">
        <v>0.870624</v>
      </c>
      <c r="I14" s="162">
        <v>0.870624</v>
      </c>
      <c r="J14" s="162"/>
      <c r="K14" s="162"/>
      <c r="L14" s="162"/>
      <c r="M14" s="162">
        <v>0.870624</v>
      </c>
      <c r="N14" s="159"/>
      <c r="O14" s="159"/>
      <c r="P14" s="159"/>
      <c r="Q14" s="159"/>
      <c r="R14" s="159"/>
      <c r="S14" s="159"/>
      <c r="T14" s="159"/>
      <c r="U14" s="159"/>
    </row>
    <row r="15" spans="1:21" ht="28.5" customHeight="1">
      <c r="A15" s="160" t="s">
        <v>66</v>
      </c>
      <c r="B15" s="160" t="s">
        <v>227</v>
      </c>
      <c r="C15" s="160" t="s">
        <v>228</v>
      </c>
      <c r="D15" s="160" t="s">
        <v>94</v>
      </c>
      <c r="E15" s="160" t="s">
        <v>229</v>
      </c>
      <c r="F15" s="160" t="s">
        <v>230</v>
      </c>
      <c r="G15" s="161" t="s">
        <v>231</v>
      </c>
      <c r="H15" s="162">
        <v>8.562</v>
      </c>
      <c r="I15" s="162">
        <v>8.562</v>
      </c>
      <c r="J15" s="162"/>
      <c r="K15" s="162"/>
      <c r="L15" s="162"/>
      <c r="M15" s="162">
        <v>8.562</v>
      </c>
      <c r="N15" s="159"/>
      <c r="O15" s="159"/>
      <c r="P15" s="159"/>
      <c r="Q15" s="159"/>
      <c r="R15" s="159"/>
      <c r="S15" s="159"/>
      <c r="T15" s="159"/>
      <c r="U15" s="159"/>
    </row>
    <row r="16" spans="1:21" ht="27" customHeight="1">
      <c r="A16" s="160" t="s">
        <v>66</v>
      </c>
      <c r="B16" s="160" t="s">
        <v>232</v>
      </c>
      <c r="C16" s="160" t="s">
        <v>233</v>
      </c>
      <c r="D16" s="160" t="s">
        <v>96</v>
      </c>
      <c r="E16" s="160" t="s">
        <v>224</v>
      </c>
      <c r="F16" s="160" t="s">
        <v>225</v>
      </c>
      <c r="G16" s="161" t="s">
        <v>226</v>
      </c>
      <c r="H16" s="162">
        <v>3.1135</v>
      </c>
      <c r="I16" s="162">
        <v>3.1135</v>
      </c>
      <c r="J16" s="162"/>
      <c r="K16" s="162"/>
      <c r="L16" s="162"/>
      <c r="M16" s="162">
        <v>3.1135</v>
      </c>
      <c r="N16" s="159"/>
      <c r="O16" s="159"/>
      <c r="P16" s="159"/>
      <c r="Q16" s="159"/>
      <c r="R16" s="159"/>
      <c r="S16" s="159"/>
      <c r="T16" s="159"/>
      <c r="U16" s="159"/>
    </row>
    <row r="17" spans="1:21" ht="27" customHeight="1">
      <c r="A17" s="160" t="s">
        <v>66</v>
      </c>
      <c r="B17" s="160" t="s">
        <v>234</v>
      </c>
      <c r="C17" s="160" t="s">
        <v>235</v>
      </c>
      <c r="D17" s="160" t="s">
        <v>98</v>
      </c>
      <c r="E17" s="160" t="s">
        <v>236</v>
      </c>
      <c r="F17" s="160" t="s">
        <v>237</v>
      </c>
      <c r="G17" s="161" t="s">
        <v>238</v>
      </c>
      <c r="H17" s="162">
        <v>0.1508</v>
      </c>
      <c r="I17" s="162">
        <v>0.1508</v>
      </c>
      <c r="J17" s="162"/>
      <c r="K17" s="162"/>
      <c r="L17" s="162"/>
      <c r="M17" s="162">
        <v>0.1508</v>
      </c>
      <c r="N17" s="159"/>
      <c r="O17" s="159"/>
      <c r="P17" s="159"/>
      <c r="Q17" s="159"/>
      <c r="R17" s="159"/>
      <c r="S17" s="159"/>
      <c r="T17" s="159"/>
      <c r="U17" s="159"/>
    </row>
    <row r="18" spans="1:21" ht="30" customHeight="1">
      <c r="A18" s="160" t="s">
        <v>66</v>
      </c>
      <c r="B18" s="160" t="s">
        <v>239</v>
      </c>
      <c r="C18" s="160" t="s">
        <v>240</v>
      </c>
      <c r="D18" s="160" t="s">
        <v>88</v>
      </c>
      <c r="E18" s="160" t="s">
        <v>241</v>
      </c>
      <c r="F18" s="160" t="s">
        <v>237</v>
      </c>
      <c r="G18" s="161" t="s">
        <v>238</v>
      </c>
      <c r="H18" s="162">
        <v>0.4188</v>
      </c>
      <c r="I18" s="162">
        <v>0.4188</v>
      </c>
      <c r="J18" s="162"/>
      <c r="K18" s="162"/>
      <c r="L18" s="162"/>
      <c r="M18" s="162">
        <v>0.4188</v>
      </c>
      <c r="N18" s="159"/>
      <c r="O18" s="159"/>
      <c r="P18" s="159"/>
      <c r="Q18" s="159"/>
      <c r="R18" s="159"/>
      <c r="S18" s="159"/>
      <c r="T18" s="159"/>
      <c r="U18" s="159"/>
    </row>
    <row r="19" spans="1:21" ht="30" customHeight="1">
      <c r="A19" s="160" t="s">
        <v>66</v>
      </c>
      <c r="B19" s="160" t="s">
        <v>242</v>
      </c>
      <c r="C19" s="160" t="s">
        <v>243</v>
      </c>
      <c r="D19" s="160" t="s">
        <v>98</v>
      </c>
      <c r="E19" s="160" t="s">
        <v>236</v>
      </c>
      <c r="F19" s="160" t="s">
        <v>225</v>
      </c>
      <c r="G19" s="161" t="s">
        <v>226</v>
      </c>
      <c r="H19" s="162">
        <v>0.098</v>
      </c>
      <c r="I19" s="162">
        <v>0.098</v>
      </c>
      <c r="J19" s="162"/>
      <c r="K19" s="162"/>
      <c r="L19" s="162"/>
      <c r="M19" s="162">
        <v>0.098</v>
      </c>
      <c r="N19" s="159"/>
      <c r="O19" s="159"/>
      <c r="P19" s="159"/>
      <c r="Q19" s="159"/>
      <c r="R19" s="159"/>
      <c r="S19" s="159"/>
      <c r="T19" s="159"/>
      <c r="U19" s="159"/>
    </row>
    <row r="20" spans="1:21" ht="30.75" customHeight="1">
      <c r="A20" s="160" t="s">
        <v>66</v>
      </c>
      <c r="B20" s="160" t="s">
        <v>244</v>
      </c>
      <c r="C20" s="160" t="s">
        <v>245</v>
      </c>
      <c r="D20" s="160" t="s">
        <v>88</v>
      </c>
      <c r="E20" s="160" t="s">
        <v>241</v>
      </c>
      <c r="F20" s="160" t="s">
        <v>237</v>
      </c>
      <c r="G20" s="161" t="s">
        <v>238</v>
      </c>
      <c r="H20" s="162">
        <v>0.343</v>
      </c>
      <c r="I20" s="162">
        <v>0.343</v>
      </c>
      <c r="J20" s="162"/>
      <c r="K20" s="162"/>
      <c r="L20" s="162"/>
      <c r="M20" s="162">
        <v>0.343</v>
      </c>
      <c r="N20" s="159"/>
      <c r="O20" s="159"/>
      <c r="P20" s="159"/>
      <c r="Q20" s="159"/>
      <c r="R20" s="159"/>
      <c r="S20" s="159"/>
      <c r="T20" s="159"/>
      <c r="U20" s="159"/>
    </row>
    <row r="21" spans="1:21" ht="24" customHeight="1">
      <c r="A21" s="160" t="s">
        <v>66</v>
      </c>
      <c r="B21" s="160" t="s">
        <v>246</v>
      </c>
      <c r="C21" s="160" t="s">
        <v>247</v>
      </c>
      <c r="D21" s="160" t="s">
        <v>104</v>
      </c>
      <c r="E21" s="160" t="s">
        <v>248</v>
      </c>
      <c r="F21" s="160" t="s">
        <v>249</v>
      </c>
      <c r="G21" s="161" t="s">
        <v>248</v>
      </c>
      <c r="H21" s="162">
        <v>7.8284</v>
      </c>
      <c r="I21" s="162">
        <v>7.8284</v>
      </c>
      <c r="J21" s="162"/>
      <c r="K21" s="162"/>
      <c r="L21" s="162"/>
      <c r="M21" s="162">
        <v>7.8284</v>
      </c>
      <c r="N21" s="159"/>
      <c r="O21" s="159"/>
      <c r="P21" s="159"/>
      <c r="Q21" s="159"/>
      <c r="R21" s="159"/>
      <c r="S21" s="159"/>
      <c r="T21" s="159"/>
      <c r="U21" s="159"/>
    </row>
    <row r="22" spans="1:21" ht="13.5" customHeight="1">
      <c r="A22" s="160" t="s">
        <v>66</v>
      </c>
      <c r="B22" s="160" t="s">
        <v>250</v>
      </c>
      <c r="C22" s="160" t="s">
        <v>251</v>
      </c>
      <c r="D22" s="160" t="s">
        <v>112</v>
      </c>
      <c r="E22" s="160" t="s">
        <v>204</v>
      </c>
      <c r="F22" s="160" t="s">
        <v>252</v>
      </c>
      <c r="G22" s="161" t="s">
        <v>253</v>
      </c>
      <c r="H22" s="162">
        <v>3.955</v>
      </c>
      <c r="I22" s="162">
        <v>3.955</v>
      </c>
      <c r="J22" s="162"/>
      <c r="K22" s="162"/>
      <c r="L22" s="162"/>
      <c r="M22" s="162">
        <v>3.955</v>
      </c>
      <c r="N22" s="159"/>
      <c r="O22" s="159"/>
      <c r="P22" s="159"/>
      <c r="Q22" s="159"/>
      <c r="R22" s="159"/>
      <c r="S22" s="159"/>
      <c r="T22" s="159"/>
      <c r="U22" s="159"/>
    </row>
    <row r="23" spans="1:21" ht="13.5" customHeight="1">
      <c r="A23" s="160" t="s">
        <v>66</v>
      </c>
      <c r="B23" s="160" t="s">
        <v>250</v>
      </c>
      <c r="C23" s="160" t="s">
        <v>251</v>
      </c>
      <c r="D23" s="160" t="s">
        <v>112</v>
      </c>
      <c r="E23" s="160" t="s">
        <v>204</v>
      </c>
      <c r="F23" s="160" t="s">
        <v>254</v>
      </c>
      <c r="G23" s="161" t="s">
        <v>255</v>
      </c>
      <c r="H23" s="162">
        <v>0.03</v>
      </c>
      <c r="I23" s="162">
        <v>0.03</v>
      </c>
      <c r="J23" s="162"/>
      <c r="K23" s="162"/>
      <c r="L23" s="162"/>
      <c r="M23" s="162">
        <v>0.03</v>
      </c>
      <c r="N23" s="159"/>
      <c r="O23" s="159"/>
      <c r="P23" s="159"/>
      <c r="Q23" s="159"/>
      <c r="R23" s="159"/>
      <c r="S23" s="159"/>
      <c r="T23" s="159"/>
      <c r="U23" s="159"/>
    </row>
    <row r="24" spans="1:21" ht="13.5" customHeight="1">
      <c r="A24" s="160" t="s">
        <v>66</v>
      </c>
      <c r="B24" s="160" t="s">
        <v>250</v>
      </c>
      <c r="C24" s="160" t="s">
        <v>251</v>
      </c>
      <c r="D24" s="160" t="s">
        <v>112</v>
      </c>
      <c r="E24" s="160" t="s">
        <v>204</v>
      </c>
      <c r="F24" s="160" t="s">
        <v>256</v>
      </c>
      <c r="G24" s="161" t="s">
        <v>257</v>
      </c>
      <c r="H24" s="162">
        <v>0.09</v>
      </c>
      <c r="I24" s="162">
        <v>0.09</v>
      </c>
      <c r="J24" s="162"/>
      <c r="K24" s="162"/>
      <c r="L24" s="162"/>
      <c r="M24" s="162">
        <v>0.09</v>
      </c>
      <c r="N24" s="159"/>
      <c r="O24" s="159"/>
      <c r="P24" s="159"/>
      <c r="Q24" s="159"/>
      <c r="R24" s="159"/>
      <c r="S24" s="159"/>
      <c r="T24" s="159"/>
      <c r="U24" s="159"/>
    </row>
    <row r="25" spans="1:21" ht="13.5" customHeight="1">
      <c r="A25" s="160" t="s">
        <v>66</v>
      </c>
      <c r="B25" s="160" t="s">
        <v>250</v>
      </c>
      <c r="C25" s="160" t="s">
        <v>251</v>
      </c>
      <c r="D25" s="160" t="s">
        <v>112</v>
      </c>
      <c r="E25" s="160" t="s">
        <v>204</v>
      </c>
      <c r="F25" s="160" t="s">
        <v>258</v>
      </c>
      <c r="G25" s="161" t="s">
        <v>259</v>
      </c>
      <c r="H25" s="162">
        <v>1.2</v>
      </c>
      <c r="I25" s="162">
        <v>1.2</v>
      </c>
      <c r="J25" s="162"/>
      <c r="K25" s="162"/>
      <c r="L25" s="162"/>
      <c r="M25" s="162">
        <v>1.2</v>
      </c>
      <c r="N25" s="159"/>
      <c r="O25" s="159"/>
      <c r="P25" s="159"/>
      <c r="Q25" s="159"/>
      <c r="R25" s="159"/>
      <c r="S25" s="159"/>
      <c r="T25" s="159"/>
      <c r="U25" s="159"/>
    </row>
    <row r="26" spans="1:21" ht="13.5" customHeight="1">
      <c r="A26" s="160" t="s">
        <v>66</v>
      </c>
      <c r="B26" s="160" t="s">
        <v>250</v>
      </c>
      <c r="C26" s="160" t="s">
        <v>251</v>
      </c>
      <c r="D26" s="160" t="s">
        <v>112</v>
      </c>
      <c r="E26" s="160" t="s">
        <v>204</v>
      </c>
      <c r="F26" s="160" t="s">
        <v>260</v>
      </c>
      <c r="G26" s="161" t="s">
        <v>261</v>
      </c>
      <c r="H26" s="162">
        <v>2</v>
      </c>
      <c r="I26" s="162">
        <v>2</v>
      </c>
      <c r="J26" s="162"/>
      <c r="K26" s="162"/>
      <c r="L26" s="162"/>
      <c r="M26" s="162">
        <v>2</v>
      </c>
      <c r="N26" s="159"/>
      <c r="O26" s="159"/>
      <c r="P26" s="159"/>
      <c r="Q26" s="159"/>
      <c r="R26" s="159"/>
      <c r="S26" s="159"/>
      <c r="T26" s="159"/>
      <c r="U26" s="159"/>
    </row>
    <row r="27" spans="1:21" ht="24" customHeight="1">
      <c r="A27" s="160" t="s">
        <v>66</v>
      </c>
      <c r="B27" s="160" t="s">
        <v>250</v>
      </c>
      <c r="C27" s="160" t="s">
        <v>251</v>
      </c>
      <c r="D27" s="160" t="s">
        <v>112</v>
      </c>
      <c r="E27" s="160" t="s">
        <v>204</v>
      </c>
      <c r="F27" s="160" t="s">
        <v>262</v>
      </c>
      <c r="G27" s="161" t="s">
        <v>263</v>
      </c>
      <c r="H27" s="162">
        <v>0.8</v>
      </c>
      <c r="I27" s="162">
        <v>0.8</v>
      </c>
      <c r="J27" s="162"/>
      <c r="K27" s="162"/>
      <c r="L27" s="162"/>
      <c r="M27" s="162">
        <v>0.8</v>
      </c>
      <c r="N27" s="159"/>
      <c r="O27" s="159"/>
      <c r="P27" s="159"/>
      <c r="Q27" s="159"/>
      <c r="R27" s="159"/>
      <c r="S27" s="159"/>
      <c r="T27" s="159"/>
      <c r="U27" s="159"/>
    </row>
    <row r="28" spans="1:21" ht="13.5" customHeight="1">
      <c r="A28" s="160" t="s">
        <v>66</v>
      </c>
      <c r="B28" s="160" t="s">
        <v>250</v>
      </c>
      <c r="C28" s="160" t="s">
        <v>251</v>
      </c>
      <c r="D28" s="160" t="s">
        <v>112</v>
      </c>
      <c r="E28" s="160" t="s">
        <v>204</v>
      </c>
      <c r="F28" s="160" t="s">
        <v>264</v>
      </c>
      <c r="G28" s="161" t="s">
        <v>167</v>
      </c>
      <c r="H28" s="162">
        <v>0.29</v>
      </c>
      <c r="I28" s="162">
        <v>0.29</v>
      </c>
      <c r="J28" s="162"/>
      <c r="K28" s="162"/>
      <c r="L28" s="162"/>
      <c r="M28" s="162">
        <v>0.29</v>
      </c>
      <c r="N28" s="159"/>
      <c r="O28" s="159"/>
      <c r="P28" s="159"/>
      <c r="Q28" s="159"/>
      <c r="R28" s="159"/>
      <c r="S28" s="159"/>
      <c r="T28" s="159"/>
      <c r="U28" s="159"/>
    </row>
    <row r="29" spans="1:21" ht="13.5" customHeight="1">
      <c r="A29" s="160" t="s">
        <v>66</v>
      </c>
      <c r="B29" s="160" t="s">
        <v>265</v>
      </c>
      <c r="C29" s="160" t="s">
        <v>266</v>
      </c>
      <c r="D29" s="160" t="s">
        <v>112</v>
      </c>
      <c r="E29" s="160" t="s">
        <v>204</v>
      </c>
      <c r="F29" s="160" t="s">
        <v>267</v>
      </c>
      <c r="G29" s="161" t="s">
        <v>266</v>
      </c>
      <c r="H29" s="162">
        <v>0.4859</v>
      </c>
      <c r="I29" s="162">
        <v>0.4859</v>
      </c>
      <c r="J29" s="162"/>
      <c r="K29" s="162"/>
      <c r="L29" s="162"/>
      <c r="M29" s="162">
        <v>0.4859</v>
      </c>
      <c r="N29" s="159"/>
      <c r="O29" s="159"/>
      <c r="P29" s="159"/>
      <c r="Q29" s="159"/>
      <c r="R29" s="159"/>
      <c r="S29" s="159"/>
      <c r="T29" s="159"/>
      <c r="U29" s="159"/>
    </row>
    <row r="30" spans="1:21" ht="13.5" customHeight="1">
      <c r="A30" s="160" t="s">
        <v>66</v>
      </c>
      <c r="B30" s="160" t="s">
        <v>268</v>
      </c>
      <c r="C30" s="160" t="s">
        <v>269</v>
      </c>
      <c r="D30" s="160" t="s">
        <v>112</v>
      </c>
      <c r="E30" s="160" t="s">
        <v>204</v>
      </c>
      <c r="F30" s="160" t="s">
        <v>270</v>
      </c>
      <c r="G30" s="161" t="s">
        <v>269</v>
      </c>
      <c r="H30" s="162">
        <v>1.5081</v>
      </c>
      <c r="I30" s="162">
        <v>1.5081</v>
      </c>
      <c r="J30" s="162"/>
      <c r="K30" s="162"/>
      <c r="L30" s="162"/>
      <c r="M30" s="162">
        <v>1.5081</v>
      </c>
      <c r="N30" s="159"/>
      <c r="O30" s="159"/>
      <c r="P30" s="159"/>
      <c r="Q30" s="159"/>
      <c r="R30" s="159"/>
      <c r="S30" s="159"/>
      <c r="T30" s="159"/>
      <c r="U30" s="159"/>
    </row>
    <row r="31" spans="1:21" ht="13.5" customHeight="1">
      <c r="A31" s="160" t="s">
        <v>66</v>
      </c>
      <c r="B31" s="160" t="s">
        <v>271</v>
      </c>
      <c r="C31" s="160" t="s">
        <v>272</v>
      </c>
      <c r="D31" s="160" t="s">
        <v>112</v>
      </c>
      <c r="E31" s="160" t="s">
        <v>204</v>
      </c>
      <c r="F31" s="160" t="s">
        <v>273</v>
      </c>
      <c r="G31" s="161" t="s">
        <v>274</v>
      </c>
      <c r="H31" s="162">
        <v>0.8098</v>
      </c>
      <c r="I31" s="162">
        <v>0.8098</v>
      </c>
      <c r="J31" s="162"/>
      <c r="K31" s="162"/>
      <c r="L31" s="162"/>
      <c r="M31" s="162">
        <v>0.8098</v>
      </c>
      <c r="N31" s="159"/>
      <c r="O31" s="159"/>
      <c r="P31" s="159"/>
      <c r="Q31" s="159"/>
      <c r="R31" s="159"/>
      <c r="S31" s="159"/>
      <c r="T31" s="159"/>
      <c r="U31" s="159"/>
    </row>
    <row r="32" spans="1:21" ht="13.5" customHeight="1">
      <c r="A32" s="160" t="s">
        <v>66</v>
      </c>
      <c r="B32" s="160" t="s">
        <v>275</v>
      </c>
      <c r="C32" s="160" t="s">
        <v>276</v>
      </c>
      <c r="D32" s="160" t="s">
        <v>82</v>
      </c>
      <c r="E32" s="160" t="s">
        <v>277</v>
      </c>
      <c r="F32" s="160" t="s">
        <v>278</v>
      </c>
      <c r="G32" s="161" t="s">
        <v>276</v>
      </c>
      <c r="H32" s="162">
        <v>6.438</v>
      </c>
      <c r="I32" s="162">
        <v>6.438</v>
      </c>
      <c r="J32" s="162"/>
      <c r="K32" s="162"/>
      <c r="L32" s="162"/>
      <c r="M32" s="162">
        <v>6.438</v>
      </c>
      <c r="N32" s="159"/>
      <c r="O32" s="159"/>
      <c r="P32" s="159"/>
      <c r="Q32" s="159"/>
      <c r="R32" s="159"/>
      <c r="S32" s="159"/>
      <c r="T32" s="159"/>
      <c r="U32" s="159"/>
    </row>
    <row r="33" spans="1:21" ht="33" customHeight="1">
      <c r="A33" s="160" t="s">
        <v>66</v>
      </c>
      <c r="B33" s="160" t="s">
        <v>279</v>
      </c>
      <c r="C33" s="160" t="s">
        <v>280</v>
      </c>
      <c r="D33" s="160" t="s">
        <v>110</v>
      </c>
      <c r="E33" s="160" t="s">
        <v>281</v>
      </c>
      <c r="F33" s="160" t="s">
        <v>282</v>
      </c>
      <c r="G33" s="161" t="s">
        <v>283</v>
      </c>
      <c r="H33" s="162">
        <v>0.5976</v>
      </c>
      <c r="I33" s="162">
        <v>0.5976</v>
      </c>
      <c r="J33" s="162"/>
      <c r="K33" s="162"/>
      <c r="L33" s="162"/>
      <c r="M33" s="162">
        <v>0.5976</v>
      </c>
      <c r="N33" s="159"/>
      <c r="O33" s="159"/>
      <c r="P33" s="159"/>
      <c r="Q33" s="159"/>
      <c r="R33" s="159"/>
      <c r="S33" s="159"/>
      <c r="T33" s="159"/>
      <c r="U33" s="159"/>
    </row>
    <row r="34" spans="1:21" ht="13.5" customHeight="1">
      <c r="A34" s="160" t="s">
        <v>66</v>
      </c>
      <c r="B34" s="160" t="s">
        <v>284</v>
      </c>
      <c r="C34" s="160" t="s">
        <v>285</v>
      </c>
      <c r="D34" s="160" t="s">
        <v>112</v>
      </c>
      <c r="E34" s="160" t="s">
        <v>204</v>
      </c>
      <c r="F34" s="160" t="s">
        <v>286</v>
      </c>
      <c r="G34" s="161" t="s">
        <v>287</v>
      </c>
      <c r="H34" s="162">
        <v>0.018</v>
      </c>
      <c r="I34" s="162">
        <v>0.018</v>
      </c>
      <c r="J34" s="162"/>
      <c r="K34" s="162"/>
      <c r="L34" s="162"/>
      <c r="M34" s="162">
        <v>0.018</v>
      </c>
      <c r="N34" s="159"/>
      <c r="O34" s="159"/>
      <c r="P34" s="159"/>
      <c r="Q34" s="159"/>
      <c r="R34" s="159"/>
      <c r="S34" s="159"/>
      <c r="T34" s="159"/>
      <c r="U34" s="159"/>
    </row>
    <row r="35" spans="1:21" ht="18" customHeight="1">
      <c r="A35" s="163" t="s">
        <v>114</v>
      </c>
      <c r="B35" s="163" t="s">
        <v>114</v>
      </c>
      <c r="C35" s="163"/>
      <c r="D35" s="163"/>
      <c r="E35" s="163"/>
      <c r="F35" s="163"/>
      <c r="G35" s="163"/>
      <c r="H35" s="164">
        <v>129.879864</v>
      </c>
      <c r="I35" s="164">
        <v>129.879864</v>
      </c>
      <c r="J35" s="164"/>
      <c r="K35" s="164"/>
      <c r="L35" s="164"/>
      <c r="M35" s="164">
        <v>129.879864</v>
      </c>
      <c r="N35" s="165"/>
      <c r="O35" s="165"/>
      <c r="P35" s="165"/>
      <c r="Q35" s="165"/>
      <c r="R35" s="165"/>
      <c r="S35" s="165"/>
      <c r="T35" s="165"/>
      <c r="U35" s="165" t="s">
        <v>43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35:B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workbookViewId="0" topLeftCell="A1">
      <selection activeCell="P22" sqref="P22"/>
    </sheetView>
  </sheetViews>
  <sheetFormatPr defaultColWidth="8.8515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6.00390625" style="30" bestFit="1" customWidth="1"/>
    <col min="11" max="11" width="9.28125" style="30" customWidth="1"/>
    <col min="12" max="12" width="10.7109375" style="30" customWidth="1"/>
    <col min="13" max="15" width="11.140625" style="30" customWidth="1"/>
    <col min="16" max="16" width="12.140625" style="30" customWidth="1"/>
    <col min="17" max="17" width="10.00390625" style="30" customWidth="1"/>
    <col min="18" max="18" width="10.57421875" style="30" customWidth="1"/>
    <col min="19" max="19" width="10.28125" style="30" customWidth="1"/>
    <col min="20" max="20" width="10.421875" style="30" customWidth="1"/>
    <col min="21" max="22" width="11.140625" style="30" customWidth="1"/>
    <col min="23" max="23" width="9.140625" style="30" customWidth="1"/>
    <col min="24" max="24" width="10.28125" style="30" customWidth="1"/>
    <col min="25" max="27" width="11.7109375" style="30" customWidth="1"/>
    <col min="28" max="28" width="10.28125" style="30" customWidth="1"/>
    <col min="29" max="29" width="9.140625" style="30" customWidth="1"/>
    <col min="30" max="16384" width="9.140625" style="30" bestFit="1" customWidth="1"/>
  </cols>
  <sheetData>
    <row r="1" spans="5:28" ht="13.5" customHeight="1">
      <c r="E1" s="143"/>
      <c r="F1" s="143"/>
      <c r="G1" s="143"/>
      <c r="H1" s="14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AB1" s="155"/>
    </row>
    <row r="2" spans="1:28" ht="51.75" customHeight="1">
      <c r="A2" s="98" t="s">
        <v>288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114" customFormat="1" ht="24" customHeight="1">
      <c r="A3" s="122" t="s">
        <v>1</v>
      </c>
      <c r="B3" s="122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AB3" s="124" t="s">
        <v>163</v>
      </c>
    </row>
    <row r="4" spans="1:28" ht="15.75" customHeight="1">
      <c r="A4" s="144" t="s">
        <v>289</v>
      </c>
      <c r="B4" s="144" t="s">
        <v>172</v>
      </c>
      <c r="C4" s="144" t="s">
        <v>173</v>
      </c>
      <c r="D4" s="144" t="s">
        <v>290</v>
      </c>
      <c r="E4" s="144" t="s">
        <v>174</v>
      </c>
      <c r="F4" s="144" t="s">
        <v>175</v>
      </c>
      <c r="G4" s="144" t="s">
        <v>291</v>
      </c>
      <c r="H4" s="144" t="s">
        <v>292</v>
      </c>
      <c r="I4" s="144" t="s">
        <v>52</v>
      </c>
      <c r="J4" s="78" t="s">
        <v>293</v>
      </c>
      <c r="K4" s="78"/>
      <c r="L4" s="78"/>
      <c r="M4" s="78"/>
      <c r="N4" s="78"/>
      <c r="O4" s="78"/>
      <c r="P4" s="78"/>
      <c r="Q4" s="78"/>
      <c r="R4" s="78"/>
      <c r="S4" s="78" t="s">
        <v>294</v>
      </c>
      <c r="T4" s="78"/>
      <c r="U4" s="78"/>
      <c r="V4" s="154" t="s">
        <v>58</v>
      </c>
      <c r="W4" s="78" t="s">
        <v>64</v>
      </c>
      <c r="X4" s="78"/>
      <c r="Y4" s="78"/>
      <c r="Z4" s="78"/>
      <c r="AA4" s="78"/>
      <c r="AB4" s="78"/>
    </row>
    <row r="5" spans="1:28" ht="17.25" customHeight="1">
      <c r="A5" s="144"/>
      <c r="B5" s="144"/>
      <c r="C5" s="144"/>
      <c r="D5" s="144"/>
      <c r="E5" s="144"/>
      <c r="F5" s="144"/>
      <c r="G5" s="144"/>
      <c r="H5" s="144"/>
      <c r="I5" s="144"/>
      <c r="J5" s="78" t="s">
        <v>55</v>
      </c>
      <c r="K5" s="78"/>
      <c r="L5" s="78"/>
      <c r="M5" s="78"/>
      <c r="N5" s="78"/>
      <c r="O5" s="78"/>
      <c r="P5" s="78"/>
      <c r="Q5" s="154" t="s">
        <v>56</v>
      </c>
      <c r="R5" s="154" t="s">
        <v>57</v>
      </c>
      <c r="S5" s="154" t="s">
        <v>55</v>
      </c>
      <c r="T5" s="154" t="s">
        <v>56</v>
      </c>
      <c r="U5" s="154" t="s">
        <v>57</v>
      </c>
      <c r="V5" s="154"/>
      <c r="W5" s="154" t="s">
        <v>54</v>
      </c>
      <c r="X5" s="154" t="s">
        <v>59</v>
      </c>
      <c r="Y5" s="154" t="s">
        <v>295</v>
      </c>
      <c r="Z5" s="154" t="s">
        <v>61</v>
      </c>
      <c r="AA5" s="154" t="s">
        <v>62</v>
      </c>
      <c r="AB5" s="154" t="s">
        <v>63</v>
      </c>
    </row>
    <row r="6" spans="1:28" ht="19.5" customHeight="1">
      <c r="A6" s="144"/>
      <c r="B6" s="144"/>
      <c r="C6" s="144"/>
      <c r="D6" s="144"/>
      <c r="E6" s="144"/>
      <c r="F6" s="144"/>
      <c r="G6" s="144"/>
      <c r="H6" s="144"/>
      <c r="I6" s="144"/>
      <c r="J6" s="61" t="s">
        <v>54</v>
      </c>
      <c r="K6" s="61"/>
      <c r="L6" s="61" t="s">
        <v>296</v>
      </c>
      <c r="M6" s="61" t="s">
        <v>297</v>
      </c>
      <c r="N6" s="61" t="s">
        <v>298</v>
      </c>
      <c r="O6" s="61" t="s">
        <v>299</v>
      </c>
      <c r="P6" s="61" t="s">
        <v>300</v>
      </c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1:28" ht="40.5" customHeight="1">
      <c r="A7" s="144"/>
      <c r="B7" s="144"/>
      <c r="C7" s="144"/>
      <c r="D7" s="144"/>
      <c r="E7" s="144"/>
      <c r="F7" s="144"/>
      <c r="G7" s="144"/>
      <c r="H7" s="144"/>
      <c r="I7" s="144"/>
      <c r="J7" s="151" t="s">
        <v>54</v>
      </c>
      <c r="K7" s="151" t="s">
        <v>301</v>
      </c>
      <c r="L7" s="61"/>
      <c r="M7" s="61"/>
      <c r="N7" s="61"/>
      <c r="O7" s="61"/>
      <c r="P7" s="61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</row>
    <row r="8" spans="1:28" ht="15" customHeight="1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45">
        <v>7</v>
      </c>
      <c r="H8" s="145">
        <v>8</v>
      </c>
      <c r="I8" s="145">
        <v>9</v>
      </c>
      <c r="J8" s="145">
        <v>10</v>
      </c>
      <c r="K8" s="145">
        <v>11</v>
      </c>
      <c r="L8" s="145">
        <v>12</v>
      </c>
      <c r="M8" s="145">
        <v>13</v>
      </c>
      <c r="N8" s="145">
        <v>14</v>
      </c>
      <c r="O8" s="145">
        <v>15</v>
      </c>
      <c r="P8" s="145">
        <v>16</v>
      </c>
      <c r="Q8" s="145">
        <v>17</v>
      </c>
      <c r="R8" s="145">
        <v>18</v>
      </c>
      <c r="S8" s="145">
        <v>19</v>
      </c>
      <c r="T8" s="145">
        <v>20</v>
      </c>
      <c r="U8" s="145">
        <v>21</v>
      </c>
      <c r="V8" s="145">
        <v>22</v>
      </c>
      <c r="W8" s="145">
        <v>23</v>
      </c>
      <c r="X8" s="145">
        <v>24</v>
      </c>
      <c r="Y8" s="145">
        <v>25</v>
      </c>
      <c r="Z8" s="145">
        <v>26</v>
      </c>
      <c r="AA8" s="145">
        <v>27</v>
      </c>
      <c r="AB8" s="145">
        <v>28</v>
      </c>
    </row>
    <row r="9" spans="1:28" ht="18.75" customHeight="1">
      <c r="A9" s="146" t="s">
        <v>43</v>
      </c>
      <c r="B9" s="146"/>
      <c r="C9" s="146" t="s">
        <v>43</v>
      </c>
      <c r="D9" s="146" t="s">
        <v>43</v>
      </c>
      <c r="E9" s="146" t="s">
        <v>43</v>
      </c>
      <c r="F9" s="146" t="s">
        <v>43</v>
      </c>
      <c r="G9" s="146" t="s">
        <v>43</v>
      </c>
      <c r="H9" s="146" t="s">
        <v>43</v>
      </c>
      <c r="I9" s="152" t="s">
        <v>43</v>
      </c>
      <c r="J9" s="152" t="s">
        <v>43</v>
      </c>
      <c r="K9" s="152"/>
      <c r="L9" s="152" t="s">
        <v>43</v>
      </c>
      <c r="M9" s="152" t="s">
        <v>43</v>
      </c>
      <c r="N9" s="152" t="s">
        <v>43</v>
      </c>
      <c r="O9" s="152" t="s">
        <v>43</v>
      </c>
      <c r="P9" s="152" t="s">
        <v>43</v>
      </c>
      <c r="Q9" s="152" t="s">
        <v>43</v>
      </c>
      <c r="R9" s="152" t="s">
        <v>43</v>
      </c>
      <c r="S9" s="152" t="s">
        <v>43</v>
      </c>
      <c r="T9" s="152"/>
      <c r="U9" s="152"/>
      <c r="V9" s="152" t="s">
        <v>43</v>
      </c>
      <c r="W9" s="152" t="s">
        <v>43</v>
      </c>
      <c r="X9" s="152" t="s">
        <v>43</v>
      </c>
      <c r="Y9" s="152" t="s">
        <v>43</v>
      </c>
      <c r="Z9" s="152"/>
      <c r="AA9" s="152" t="s">
        <v>43</v>
      </c>
      <c r="AB9" s="152" t="s">
        <v>43</v>
      </c>
    </row>
    <row r="10" spans="1:28" ht="18.75" customHeight="1">
      <c r="A10" s="147" t="s">
        <v>114</v>
      </c>
      <c r="B10" s="148"/>
      <c r="C10" s="149"/>
      <c r="D10" s="149"/>
      <c r="E10" s="149"/>
      <c r="F10" s="149"/>
      <c r="G10" s="149"/>
      <c r="H10" s="150"/>
      <c r="I10" s="153" t="s">
        <v>43</v>
      </c>
      <c r="J10" s="153" t="s">
        <v>43</v>
      </c>
      <c r="K10" s="153"/>
      <c r="L10" s="153" t="s">
        <v>43</v>
      </c>
      <c r="M10" s="153" t="s">
        <v>43</v>
      </c>
      <c r="N10" s="153" t="s">
        <v>43</v>
      </c>
      <c r="O10" s="153" t="s">
        <v>43</v>
      </c>
      <c r="P10" s="153" t="s">
        <v>43</v>
      </c>
      <c r="Q10" s="153" t="s">
        <v>43</v>
      </c>
      <c r="R10" s="153" t="s">
        <v>43</v>
      </c>
      <c r="S10" s="153" t="s">
        <v>43</v>
      </c>
      <c r="T10" s="153"/>
      <c r="U10" s="153"/>
      <c r="V10" s="153" t="s">
        <v>43</v>
      </c>
      <c r="W10" s="153" t="s">
        <v>43</v>
      </c>
      <c r="X10" s="153" t="s">
        <v>43</v>
      </c>
      <c r="Y10" s="153" t="s">
        <v>43</v>
      </c>
      <c r="Z10" s="153"/>
      <c r="AA10" s="153" t="s">
        <v>43</v>
      </c>
      <c r="AB10" s="153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workbookViewId="0" topLeftCell="A115">
      <selection activeCell="C126" sqref="A126:IV126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23.5742187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37" customFormat="1" ht="36" customHeight="1">
      <c r="A2" s="17" t="s">
        <v>302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303</v>
      </c>
      <c r="B4" s="21" t="s">
        <v>304</v>
      </c>
      <c r="C4" s="21" t="s">
        <v>305</v>
      </c>
      <c r="D4" s="21" t="s">
        <v>306</v>
      </c>
      <c r="E4" s="21" t="s">
        <v>307</v>
      </c>
      <c r="F4" s="22" t="s">
        <v>308</v>
      </c>
      <c r="G4" s="21" t="s">
        <v>309</v>
      </c>
      <c r="H4" s="22" t="s">
        <v>310</v>
      </c>
      <c r="I4" s="22" t="s">
        <v>311</v>
      </c>
      <c r="J4" s="21" t="s">
        <v>312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49" t="s">
        <v>66</v>
      </c>
      <c r="B6" s="52"/>
      <c r="C6" s="52"/>
      <c r="D6" s="52"/>
      <c r="E6" s="138"/>
      <c r="F6" s="26"/>
      <c r="G6" s="138"/>
      <c r="H6" s="26"/>
      <c r="I6" s="26"/>
      <c r="J6" s="138"/>
    </row>
    <row r="7" spans="1:10" ht="75.75" customHeight="1">
      <c r="A7" s="139" t="s">
        <v>313</v>
      </c>
      <c r="B7" s="139" t="s">
        <v>314</v>
      </c>
      <c r="C7" s="140" t="s">
        <v>315</v>
      </c>
      <c r="D7" s="140" t="s">
        <v>316</v>
      </c>
      <c r="E7" s="49" t="s">
        <v>317</v>
      </c>
      <c r="F7" s="140" t="s">
        <v>318</v>
      </c>
      <c r="G7" s="49" t="s">
        <v>319</v>
      </c>
      <c r="H7" s="140" t="s">
        <v>320</v>
      </c>
      <c r="I7" s="140" t="s">
        <v>321</v>
      </c>
      <c r="J7" s="49" t="s">
        <v>322</v>
      </c>
    </row>
    <row r="8" spans="1:10" ht="67.5">
      <c r="A8" s="141"/>
      <c r="B8" s="141"/>
      <c r="C8" s="140" t="s">
        <v>315</v>
      </c>
      <c r="D8" s="140" t="s">
        <v>316</v>
      </c>
      <c r="E8" s="49" t="s">
        <v>323</v>
      </c>
      <c r="F8" s="140" t="s">
        <v>318</v>
      </c>
      <c r="G8" s="49" t="s">
        <v>187</v>
      </c>
      <c r="H8" s="140" t="s">
        <v>320</v>
      </c>
      <c r="I8" s="140" t="s">
        <v>321</v>
      </c>
      <c r="J8" s="49" t="s">
        <v>324</v>
      </c>
    </row>
    <row r="9" spans="1:10" ht="33.75">
      <c r="A9" s="141"/>
      <c r="B9" s="141"/>
      <c r="C9" s="140" t="s">
        <v>315</v>
      </c>
      <c r="D9" s="140" t="s">
        <v>316</v>
      </c>
      <c r="E9" s="49" t="s">
        <v>325</v>
      </c>
      <c r="F9" s="140" t="s">
        <v>318</v>
      </c>
      <c r="G9" s="49" t="s">
        <v>319</v>
      </c>
      <c r="H9" s="140" t="s">
        <v>320</v>
      </c>
      <c r="I9" s="140" t="s">
        <v>321</v>
      </c>
      <c r="J9" s="49" t="s">
        <v>326</v>
      </c>
    </row>
    <row r="10" spans="1:10" ht="22.5">
      <c r="A10" s="141"/>
      <c r="B10" s="141"/>
      <c r="C10" s="140" t="s">
        <v>327</v>
      </c>
      <c r="D10" s="140" t="s">
        <v>328</v>
      </c>
      <c r="E10" s="49" t="s">
        <v>329</v>
      </c>
      <c r="F10" s="140" t="s">
        <v>318</v>
      </c>
      <c r="G10" s="49" t="s">
        <v>330</v>
      </c>
      <c r="H10" s="140" t="s">
        <v>43</v>
      </c>
      <c r="I10" s="140" t="s">
        <v>331</v>
      </c>
      <c r="J10" s="49" t="s">
        <v>332</v>
      </c>
    </row>
    <row r="11" spans="1:10" ht="33.75">
      <c r="A11" s="141"/>
      <c r="B11" s="141"/>
      <c r="C11" s="140" t="s">
        <v>333</v>
      </c>
      <c r="D11" s="140" t="s">
        <v>334</v>
      </c>
      <c r="E11" s="49" t="s">
        <v>335</v>
      </c>
      <c r="F11" s="140" t="s">
        <v>336</v>
      </c>
      <c r="G11" s="49" t="s">
        <v>337</v>
      </c>
      <c r="H11" s="140" t="s">
        <v>338</v>
      </c>
      <c r="I11" s="140" t="s">
        <v>321</v>
      </c>
      <c r="J11" s="49" t="s">
        <v>339</v>
      </c>
    </row>
    <row r="12" spans="1:10" ht="33.75">
      <c r="A12" s="142"/>
      <c r="B12" s="142"/>
      <c r="C12" s="140" t="s">
        <v>333</v>
      </c>
      <c r="D12" s="140" t="s">
        <v>334</v>
      </c>
      <c r="E12" s="49" t="s">
        <v>340</v>
      </c>
      <c r="F12" s="140" t="s">
        <v>336</v>
      </c>
      <c r="G12" s="49" t="s">
        <v>337</v>
      </c>
      <c r="H12" s="140" t="s">
        <v>338</v>
      </c>
      <c r="I12" s="140" t="s">
        <v>321</v>
      </c>
      <c r="J12" s="49" t="s">
        <v>341</v>
      </c>
    </row>
    <row r="13" spans="1:10" ht="75.75" customHeight="1">
      <c r="A13" s="139" t="s">
        <v>342</v>
      </c>
      <c r="B13" s="139" t="s">
        <v>314</v>
      </c>
      <c r="C13" s="140" t="s">
        <v>315</v>
      </c>
      <c r="D13" s="140" t="s">
        <v>316</v>
      </c>
      <c r="E13" s="49" t="s">
        <v>317</v>
      </c>
      <c r="F13" s="140" t="s">
        <v>318</v>
      </c>
      <c r="G13" s="49" t="s">
        <v>319</v>
      </c>
      <c r="H13" s="140" t="s">
        <v>320</v>
      </c>
      <c r="I13" s="140" t="s">
        <v>321</v>
      </c>
      <c r="J13" s="49" t="s">
        <v>322</v>
      </c>
    </row>
    <row r="14" spans="1:10" ht="67.5">
      <c r="A14" s="141"/>
      <c r="B14" s="141"/>
      <c r="C14" s="140" t="s">
        <v>315</v>
      </c>
      <c r="D14" s="140" t="s">
        <v>316</v>
      </c>
      <c r="E14" s="49" t="s">
        <v>323</v>
      </c>
      <c r="F14" s="140" t="s">
        <v>318</v>
      </c>
      <c r="G14" s="49" t="s">
        <v>187</v>
      </c>
      <c r="H14" s="140" t="s">
        <v>320</v>
      </c>
      <c r="I14" s="140" t="s">
        <v>321</v>
      </c>
      <c r="J14" s="49" t="s">
        <v>324</v>
      </c>
    </row>
    <row r="15" spans="1:10" ht="33.75">
      <c r="A15" s="141"/>
      <c r="B15" s="141"/>
      <c r="C15" s="140" t="s">
        <v>315</v>
      </c>
      <c r="D15" s="140" t="s">
        <v>316</v>
      </c>
      <c r="E15" s="49" t="s">
        <v>325</v>
      </c>
      <c r="F15" s="140" t="s">
        <v>318</v>
      </c>
      <c r="G15" s="49" t="s">
        <v>319</v>
      </c>
      <c r="H15" s="140" t="s">
        <v>320</v>
      </c>
      <c r="I15" s="140" t="s">
        <v>321</v>
      </c>
      <c r="J15" s="49" t="s">
        <v>326</v>
      </c>
    </row>
    <row r="16" spans="1:10" ht="22.5">
      <c r="A16" s="141"/>
      <c r="B16" s="141"/>
      <c r="C16" s="140" t="s">
        <v>327</v>
      </c>
      <c r="D16" s="140" t="s">
        <v>328</v>
      </c>
      <c r="E16" s="49" t="s">
        <v>329</v>
      </c>
      <c r="F16" s="140" t="s">
        <v>318</v>
      </c>
      <c r="G16" s="49" t="s">
        <v>330</v>
      </c>
      <c r="H16" s="140" t="s">
        <v>43</v>
      </c>
      <c r="I16" s="140" t="s">
        <v>331</v>
      </c>
      <c r="J16" s="49" t="s">
        <v>332</v>
      </c>
    </row>
    <row r="17" spans="1:10" ht="33.75">
      <c r="A17" s="141"/>
      <c r="B17" s="141"/>
      <c r="C17" s="140" t="s">
        <v>333</v>
      </c>
      <c r="D17" s="140" t="s">
        <v>334</v>
      </c>
      <c r="E17" s="49" t="s">
        <v>335</v>
      </c>
      <c r="F17" s="140" t="s">
        <v>336</v>
      </c>
      <c r="G17" s="49" t="s">
        <v>337</v>
      </c>
      <c r="H17" s="140" t="s">
        <v>338</v>
      </c>
      <c r="I17" s="140" t="s">
        <v>321</v>
      </c>
      <c r="J17" s="49" t="s">
        <v>339</v>
      </c>
    </row>
    <row r="18" spans="1:10" ht="33.75">
      <c r="A18" s="142"/>
      <c r="B18" s="142"/>
      <c r="C18" s="140" t="s">
        <v>333</v>
      </c>
      <c r="D18" s="140" t="s">
        <v>334</v>
      </c>
      <c r="E18" s="49" t="s">
        <v>340</v>
      </c>
      <c r="F18" s="140" t="s">
        <v>336</v>
      </c>
      <c r="G18" s="49" t="s">
        <v>337</v>
      </c>
      <c r="H18" s="140" t="s">
        <v>338</v>
      </c>
      <c r="I18" s="140" t="s">
        <v>321</v>
      </c>
      <c r="J18" s="49" t="s">
        <v>341</v>
      </c>
    </row>
    <row r="19" spans="1:10" ht="56.25">
      <c r="A19" s="139" t="s">
        <v>343</v>
      </c>
      <c r="B19" s="139" t="s">
        <v>314</v>
      </c>
      <c r="C19" s="140" t="s">
        <v>315</v>
      </c>
      <c r="D19" s="140" t="s">
        <v>316</v>
      </c>
      <c r="E19" s="49" t="s">
        <v>317</v>
      </c>
      <c r="F19" s="140" t="s">
        <v>318</v>
      </c>
      <c r="G19" s="49" t="s">
        <v>319</v>
      </c>
      <c r="H19" s="140" t="s">
        <v>320</v>
      </c>
      <c r="I19" s="140" t="s">
        <v>321</v>
      </c>
      <c r="J19" s="49" t="s">
        <v>322</v>
      </c>
    </row>
    <row r="20" spans="1:10" ht="67.5">
      <c r="A20" s="141"/>
      <c r="B20" s="141"/>
      <c r="C20" s="140" t="s">
        <v>315</v>
      </c>
      <c r="D20" s="140" t="s">
        <v>316</v>
      </c>
      <c r="E20" s="49" t="s">
        <v>323</v>
      </c>
      <c r="F20" s="140" t="s">
        <v>318</v>
      </c>
      <c r="G20" s="49" t="s">
        <v>187</v>
      </c>
      <c r="H20" s="140" t="s">
        <v>320</v>
      </c>
      <c r="I20" s="140" t="s">
        <v>321</v>
      </c>
      <c r="J20" s="49" t="s">
        <v>324</v>
      </c>
    </row>
    <row r="21" spans="1:10" ht="33.75">
      <c r="A21" s="141"/>
      <c r="B21" s="141"/>
      <c r="C21" s="140" t="s">
        <v>315</v>
      </c>
      <c r="D21" s="140" t="s">
        <v>316</v>
      </c>
      <c r="E21" s="49" t="s">
        <v>325</v>
      </c>
      <c r="F21" s="140" t="s">
        <v>318</v>
      </c>
      <c r="G21" s="49" t="s">
        <v>319</v>
      </c>
      <c r="H21" s="140" t="s">
        <v>320</v>
      </c>
      <c r="I21" s="140" t="s">
        <v>321</v>
      </c>
      <c r="J21" s="49" t="s">
        <v>326</v>
      </c>
    </row>
    <row r="22" spans="1:10" ht="22.5">
      <c r="A22" s="141"/>
      <c r="B22" s="141"/>
      <c r="C22" s="140" t="s">
        <v>327</v>
      </c>
      <c r="D22" s="140" t="s">
        <v>328</v>
      </c>
      <c r="E22" s="49" t="s">
        <v>329</v>
      </c>
      <c r="F22" s="140" t="s">
        <v>318</v>
      </c>
      <c r="G22" s="49" t="s">
        <v>330</v>
      </c>
      <c r="H22" s="140" t="s">
        <v>43</v>
      </c>
      <c r="I22" s="140" t="s">
        <v>331</v>
      </c>
      <c r="J22" s="49" t="s">
        <v>332</v>
      </c>
    </row>
    <row r="23" spans="1:10" ht="33.75">
      <c r="A23" s="141"/>
      <c r="B23" s="141"/>
      <c r="C23" s="140" t="s">
        <v>333</v>
      </c>
      <c r="D23" s="140" t="s">
        <v>334</v>
      </c>
      <c r="E23" s="49" t="s">
        <v>335</v>
      </c>
      <c r="F23" s="140" t="s">
        <v>336</v>
      </c>
      <c r="G23" s="49" t="s">
        <v>337</v>
      </c>
      <c r="H23" s="140" t="s">
        <v>338</v>
      </c>
      <c r="I23" s="140" t="s">
        <v>321</v>
      </c>
      <c r="J23" s="49" t="s">
        <v>339</v>
      </c>
    </row>
    <row r="24" spans="1:10" ht="33.75">
      <c r="A24" s="142"/>
      <c r="B24" s="142"/>
      <c r="C24" s="140" t="s">
        <v>333</v>
      </c>
      <c r="D24" s="140" t="s">
        <v>334</v>
      </c>
      <c r="E24" s="49" t="s">
        <v>340</v>
      </c>
      <c r="F24" s="140" t="s">
        <v>336</v>
      </c>
      <c r="G24" s="49" t="s">
        <v>337</v>
      </c>
      <c r="H24" s="140" t="s">
        <v>338</v>
      </c>
      <c r="I24" s="140" t="s">
        <v>321</v>
      </c>
      <c r="J24" s="49" t="s">
        <v>341</v>
      </c>
    </row>
    <row r="25" spans="1:10" ht="56.25">
      <c r="A25" s="139" t="s">
        <v>344</v>
      </c>
      <c r="B25" s="139" t="s">
        <v>314</v>
      </c>
      <c r="C25" s="140" t="s">
        <v>315</v>
      </c>
      <c r="D25" s="140" t="s">
        <v>316</v>
      </c>
      <c r="E25" s="49" t="s">
        <v>317</v>
      </c>
      <c r="F25" s="140" t="s">
        <v>318</v>
      </c>
      <c r="G25" s="49" t="s">
        <v>319</v>
      </c>
      <c r="H25" s="140" t="s">
        <v>320</v>
      </c>
      <c r="I25" s="140" t="s">
        <v>321</v>
      </c>
      <c r="J25" s="49" t="s">
        <v>322</v>
      </c>
    </row>
    <row r="26" spans="1:10" ht="67.5">
      <c r="A26" s="141"/>
      <c r="B26" s="141"/>
      <c r="C26" s="140" t="s">
        <v>315</v>
      </c>
      <c r="D26" s="140" t="s">
        <v>316</v>
      </c>
      <c r="E26" s="49" t="s">
        <v>323</v>
      </c>
      <c r="F26" s="140" t="s">
        <v>318</v>
      </c>
      <c r="G26" s="49" t="s">
        <v>187</v>
      </c>
      <c r="H26" s="140" t="s">
        <v>320</v>
      </c>
      <c r="I26" s="140" t="s">
        <v>321</v>
      </c>
      <c r="J26" s="49" t="s">
        <v>324</v>
      </c>
    </row>
    <row r="27" spans="1:10" ht="33.75">
      <c r="A27" s="141"/>
      <c r="B27" s="141"/>
      <c r="C27" s="140" t="s">
        <v>315</v>
      </c>
      <c r="D27" s="140" t="s">
        <v>316</v>
      </c>
      <c r="E27" s="49" t="s">
        <v>325</v>
      </c>
      <c r="F27" s="140" t="s">
        <v>318</v>
      </c>
      <c r="G27" s="49" t="s">
        <v>319</v>
      </c>
      <c r="H27" s="140" t="s">
        <v>320</v>
      </c>
      <c r="I27" s="140" t="s">
        <v>321</v>
      </c>
      <c r="J27" s="49" t="s">
        <v>326</v>
      </c>
    </row>
    <row r="28" spans="1:10" ht="22.5">
      <c r="A28" s="141"/>
      <c r="B28" s="141"/>
      <c r="C28" s="140" t="s">
        <v>327</v>
      </c>
      <c r="D28" s="140" t="s">
        <v>328</v>
      </c>
      <c r="E28" s="49" t="s">
        <v>329</v>
      </c>
      <c r="F28" s="140" t="s">
        <v>318</v>
      </c>
      <c r="G28" s="49" t="s">
        <v>330</v>
      </c>
      <c r="H28" s="140" t="s">
        <v>43</v>
      </c>
      <c r="I28" s="140" t="s">
        <v>331</v>
      </c>
      <c r="J28" s="49" t="s">
        <v>332</v>
      </c>
    </row>
    <row r="29" spans="1:10" ht="33.75">
      <c r="A29" s="141"/>
      <c r="B29" s="141"/>
      <c r="C29" s="140" t="s">
        <v>333</v>
      </c>
      <c r="D29" s="140" t="s">
        <v>334</v>
      </c>
      <c r="E29" s="49" t="s">
        <v>335</v>
      </c>
      <c r="F29" s="140" t="s">
        <v>336</v>
      </c>
      <c r="G29" s="49" t="s">
        <v>337</v>
      </c>
      <c r="H29" s="140" t="s">
        <v>338</v>
      </c>
      <c r="I29" s="140" t="s">
        <v>321</v>
      </c>
      <c r="J29" s="49" t="s">
        <v>339</v>
      </c>
    </row>
    <row r="30" spans="1:10" ht="33.75">
      <c r="A30" s="142"/>
      <c r="B30" s="142"/>
      <c r="C30" s="140" t="s">
        <v>333</v>
      </c>
      <c r="D30" s="140" t="s">
        <v>334</v>
      </c>
      <c r="E30" s="49" t="s">
        <v>340</v>
      </c>
      <c r="F30" s="140" t="s">
        <v>336</v>
      </c>
      <c r="G30" s="49" t="s">
        <v>337</v>
      </c>
      <c r="H30" s="140" t="s">
        <v>338</v>
      </c>
      <c r="I30" s="140" t="s">
        <v>321</v>
      </c>
      <c r="J30" s="49" t="s">
        <v>341</v>
      </c>
    </row>
    <row r="31" spans="1:10" ht="56.25">
      <c r="A31" s="139" t="s">
        <v>345</v>
      </c>
      <c r="B31" s="139" t="s">
        <v>314</v>
      </c>
      <c r="C31" s="140" t="s">
        <v>315</v>
      </c>
      <c r="D31" s="140" t="s">
        <v>316</v>
      </c>
      <c r="E31" s="49" t="s">
        <v>317</v>
      </c>
      <c r="F31" s="140" t="s">
        <v>318</v>
      </c>
      <c r="G31" s="49" t="s">
        <v>319</v>
      </c>
      <c r="H31" s="140" t="s">
        <v>320</v>
      </c>
      <c r="I31" s="140" t="s">
        <v>321</v>
      </c>
      <c r="J31" s="49" t="s">
        <v>322</v>
      </c>
    </row>
    <row r="32" spans="1:10" ht="67.5">
      <c r="A32" s="141"/>
      <c r="B32" s="141"/>
      <c r="C32" s="140" t="s">
        <v>315</v>
      </c>
      <c r="D32" s="140" t="s">
        <v>316</v>
      </c>
      <c r="E32" s="49" t="s">
        <v>323</v>
      </c>
      <c r="F32" s="140" t="s">
        <v>318</v>
      </c>
      <c r="G32" s="49" t="s">
        <v>187</v>
      </c>
      <c r="H32" s="140" t="s">
        <v>320</v>
      </c>
      <c r="I32" s="140" t="s">
        <v>321</v>
      </c>
      <c r="J32" s="49" t="s">
        <v>324</v>
      </c>
    </row>
    <row r="33" spans="1:10" ht="33.75">
      <c r="A33" s="141"/>
      <c r="B33" s="141"/>
      <c r="C33" s="140" t="s">
        <v>315</v>
      </c>
      <c r="D33" s="140" t="s">
        <v>316</v>
      </c>
      <c r="E33" s="49" t="s">
        <v>325</v>
      </c>
      <c r="F33" s="140" t="s">
        <v>318</v>
      </c>
      <c r="G33" s="49" t="s">
        <v>319</v>
      </c>
      <c r="H33" s="140" t="s">
        <v>320</v>
      </c>
      <c r="I33" s="140" t="s">
        <v>321</v>
      </c>
      <c r="J33" s="49" t="s">
        <v>326</v>
      </c>
    </row>
    <row r="34" spans="1:10" ht="22.5">
      <c r="A34" s="141"/>
      <c r="B34" s="141"/>
      <c r="C34" s="140" t="s">
        <v>327</v>
      </c>
      <c r="D34" s="140" t="s">
        <v>328</v>
      </c>
      <c r="E34" s="49" t="s">
        <v>329</v>
      </c>
      <c r="F34" s="140" t="s">
        <v>318</v>
      </c>
      <c r="G34" s="49" t="s">
        <v>330</v>
      </c>
      <c r="H34" s="140" t="s">
        <v>43</v>
      </c>
      <c r="I34" s="140" t="s">
        <v>331</v>
      </c>
      <c r="J34" s="49" t="s">
        <v>332</v>
      </c>
    </row>
    <row r="35" spans="1:10" ht="33.75">
      <c r="A35" s="141"/>
      <c r="B35" s="141"/>
      <c r="C35" s="140" t="s">
        <v>333</v>
      </c>
      <c r="D35" s="140" t="s">
        <v>334</v>
      </c>
      <c r="E35" s="49" t="s">
        <v>335</v>
      </c>
      <c r="F35" s="140" t="s">
        <v>336</v>
      </c>
      <c r="G35" s="49" t="s">
        <v>337</v>
      </c>
      <c r="H35" s="140" t="s">
        <v>338</v>
      </c>
      <c r="I35" s="140" t="s">
        <v>321</v>
      </c>
      <c r="J35" s="49" t="s">
        <v>339</v>
      </c>
    </row>
    <row r="36" spans="1:10" ht="33.75">
      <c r="A36" s="142"/>
      <c r="B36" s="142"/>
      <c r="C36" s="140" t="s">
        <v>333</v>
      </c>
      <c r="D36" s="140" t="s">
        <v>334</v>
      </c>
      <c r="E36" s="49" t="s">
        <v>340</v>
      </c>
      <c r="F36" s="140" t="s">
        <v>336</v>
      </c>
      <c r="G36" s="49" t="s">
        <v>337</v>
      </c>
      <c r="H36" s="140" t="s">
        <v>338</v>
      </c>
      <c r="I36" s="140" t="s">
        <v>321</v>
      </c>
      <c r="J36" s="49" t="s">
        <v>341</v>
      </c>
    </row>
    <row r="37" spans="1:10" ht="56.25">
      <c r="A37" s="139" t="s">
        <v>346</v>
      </c>
      <c r="B37" s="139" t="s">
        <v>314</v>
      </c>
      <c r="C37" s="140" t="s">
        <v>315</v>
      </c>
      <c r="D37" s="140" t="s">
        <v>316</v>
      </c>
      <c r="E37" s="49" t="s">
        <v>317</v>
      </c>
      <c r="F37" s="140" t="s">
        <v>318</v>
      </c>
      <c r="G37" s="49" t="s">
        <v>319</v>
      </c>
      <c r="H37" s="140" t="s">
        <v>320</v>
      </c>
      <c r="I37" s="140" t="s">
        <v>321</v>
      </c>
      <c r="J37" s="49" t="s">
        <v>322</v>
      </c>
    </row>
    <row r="38" spans="1:10" ht="67.5">
      <c r="A38" s="141"/>
      <c r="B38" s="141"/>
      <c r="C38" s="140" t="s">
        <v>315</v>
      </c>
      <c r="D38" s="140" t="s">
        <v>316</v>
      </c>
      <c r="E38" s="49" t="s">
        <v>323</v>
      </c>
      <c r="F38" s="140" t="s">
        <v>318</v>
      </c>
      <c r="G38" s="49" t="s">
        <v>187</v>
      </c>
      <c r="H38" s="140" t="s">
        <v>320</v>
      </c>
      <c r="I38" s="140" t="s">
        <v>321</v>
      </c>
      <c r="J38" s="49" t="s">
        <v>324</v>
      </c>
    </row>
    <row r="39" spans="1:10" ht="33.75">
      <c r="A39" s="141"/>
      <c r="B39" s="141"/>
      <c r="C39" s="140" t="s">
        <v>315</v>
      </c>
      <c r="D39" s="140" t="s">
        <v>316</v>
      </c>
      <c r="E39" s="49" t="s">
        <v>325</v>
      </c>
      <c r="F39" s="140" t="s">
        <v>318</v>
      </c>
      <c r="G39" s="49" t="s">
        <v>319</v>
      </c>
      <c r="H39" s="140" t="s">
        <v>320</v>
      </c>
      <c r="I39" s="140" t="s">
        <v>321</v>
      </c>
      <c r="J39" s="49" t="s">
        <v>326</v>
      </c>
    </row>
    <row r="40" spans="1:10" ht="22.5">
      <c r="A40" s="141"/>
      <c r="B40" s="141"/>
      <c r="C40" s="140" t="s">
        <v>327</v>
      </c>
      <c r="D40" s="140" t="s">
        <v>328</v>
      </c>
      <c r="E40" s="49" t="s">
        <v>329</v>
      </c>
      <c r="F40" s="140" t="s">
        <v>318</v>
      </c>
      <c r="G40" s="49" t="s">
        <v>330</v>
      </c>
      <c r="H40" s="140" t="s">
        <v>43</v>
      </c>
      <c r="I40" s="140" t="s">
        <v>331</v>
      </c>
      <c r="J40" s="49" t="s">
        <v>332</v>
      </c>
    </row>
    <row r="41" spans="1:10" ht="33.75">
      <c r="A41" s="141"/>
      <c r="B41" s="141"/>
      <c r="C41" s="140" t="s">
        <v>333</v>
      </c>
      <c r="D41" s="140" t="s">
        <v>334</v>
      </c>
      <c r="E41" s="49" t="s">
        <v>335</v>
      </c>
      <c r="F41" s="140" t="s">
        <v>336</v>
      </c>
      <c r="G41" s="49" t="s">
        <v>337</v>
      </c>
      <c r="H41" s="140" t="s">
        <v>338</v>
      </c>
      <c r="I41" s="140" t="s">
        <v>321</v>
      </c>
      <c r="J41" s="49" t="s">
        <v>339</v>
      </c>
    </row>
    <row r="42" spans="1:10" ht="33.75">
      <c r="A42" s="142"/>
      <c r="B42" s="142"/>
      <c r="C42" s="140" t="s">
        <v>333</v>
      </c>
      <c r="D42" s="140" t="s">
        <v>334</v>
      </c>
      <c r="E42" s="49" t="s">
        <v>340</v>
      </c>
      <c r="F42" s="140" t="s">
        <v>336</v>
      </c>
      <c r="G42" s="49" t="s">
        <v>337</v>
      </c>
      <c r="H42" s="140" t="s">
        <v>338</v>
      </c>
      <c r="I42" s="140" t="s">
        <v>321</v>
      </c>
      <c r="J42" s="49" t="s">
        <v>341</v>
      </c>
    </row>
    <row r="43" spans="1:10" ht="78.75">
      <c r="A43" s="139" t="s">
        <v>347</v>
      </c>
      <c r="B43" s="139" t="s">
        <v>314</v>
      </c>
      <c r="C43" s="140" t="s">
        <v>315</v>
      </c>
      <c r="D43" s="140" t="s">
        <v>316</v>
      </c>
      <c r="E43" s="49" t="s">
        <v>348</v>
      </c>
      <c r="F43" s="140" t="s">
        <v>318</v>
      </c>
      <c r="G43" s="49" t="s">
        <v>187</v>
      </c>
      <c r="H43" s="140" t="s">
        <v>320</v>
      </c>
      <c r="I43" s="140" t="s">
        <v>321</v>
      </c>
      <c r="J43" s="49" t="s">
        <v>349</v>
      </c>
    </row>
    <row r="44" spans="1:10" ht="78.75">
      <c r="A44" s="141"/>
      <c r="B44" s="141"/>
      <c r="C44" s="140" t="s">
        <v>315</v>
      </c>
      <c r="D44" s="140" t="s">
        <v>316</v>
      </c>
      <c r="E44" s="49" t="s">
        <v>350</v>
      </c>
      <c r="F44" s="140" t="s">
        <v>336</v>
      </c>
      <c r="G44" s="49" t="s">
        <v>319</v>
      </c>
      <c r="H44" s="140" t="s">
        <v>351</v>
      </c>
      <c r="I44" s="140" t="s">
        <v>321</v>
      </c>
      <c r="J44" s="49" t="s">
        <v>352</v>
      </c>
    </row>
    <row r="45" spans="1:10" ht="67.5">
      <c r="A45" s="141"/>
      <c r="B45" s="141"/>
      <c r="C45" s="140" t="s">
        <v>315</v>
      </c>
      <c r="D45" s="140" t="s">
        <v>316</v>
      </c>
      <c r="E45" s="49" t="s">
        <v>353</v>
      </c>
      <c r="F45" s="140" t="s">
        <v>318</v>
      </c>
      <c r="G45" s="49" t="s">
        <v>156</v>
      </c>
      <c r="H45" s="140" t="s">
        <v>354</v>
      </c>
      <c r="I45" s="140" t="s">
        <v>321</v>
      </c>
      <c r="J45" s="49" t="s">
        <v>355</v>
      </c>
    </row>
    <row r="46" spans="1:10" ht="22.5">
      <c r="A46" s="141"/>
      <c r="B46" s="141"/>
      <c r="C46" s="140" t="s">
        <v>327</v>
      </c>
      <c r="D46" s="140" t="s">
        <v>328</v>
      </c>
      <c r="E46" s="49" t="s">
        <v>329</v>
      </c>
      <c r="F46" s="140" t="s">
        <v>318</v>
      </c>
      <c r="G46" s="49" t="s">
        <v>330</v>
      </c>
      <c r="H46" s="140" t="s">
        <v>43</v>
      </c>
      <c r="I46" s="140" t="s">
        <v>331</v>
      </c>
      <c r="J46" s="49" t="s">
        <v>356</v>
      </c>
    </row>
    <row r="47" spans="1:10" ht="135">
      <c r="A47" s="141"/>
      <c r="B47" s="141"/>
      <c r="C47" s="140" t="s">
        <v>327</v>
      </c>
      <c r="D47" s="140" t="s">
        <v>328</v>
      </c>
      <c r="E47" s="49" t="s">
        <v>357</v>
      </c>
      <c r="F47" s="140" t="s">
        <v>318</v>
      </c>
      <c r="G47" s="49" t="s">
        <v>358</v>
      </c>
      <c r="H47" s="140" t="s">
        <v>43</v>
      </c>
      <c r="I47" s="140" t="s">
        <v>331</v>
      </c>
      <c r="J47" s="49" t="s">
        <v>359</v>
      </c>
    </row>
    <row r="48" spans="1:10" ht="33.75">
      <c r="A48" s="141"/>
      <c r="B48" s="141"/>
      <c r="C48" s="140" t="s">
        <v>333</v>
      </c>
      <c r="D48" s="140" t="s">
        <v>334</v>
      </c>
      <c r="E48" s="49" t="s">
        <v>340</v>
      </c>
      <c r="F48" s="140" t="s">
        <v>336</v>
      </c>
      <c r="G48" s="49" t="s">
        <v>337</v>
      </c>
      <c r="H48" s="140" t="s">
        <v>338</v>
      </c>
      <c r="I48" s="140" t="s">
        <v>321</v>
      </c>
      <c r="J48" s="49" t="s">
        <v>341</v>
      </c>
    </row>
    <row r="49" spans="1:10" ht="33.75">
      <c r="A49" s="142"/>
      <c r="B49" s="142"/>
      <c r="C49" s="140" t="s">
        <v>333</v>
      </c>
      <c r="D49" s="140" t="s">
        <v>334</v>
      </c>
      <c r="E49" s="49" t="s">
        <v>335</v>
      </c>
      <c r="F49" s="140" t="s">
        <v>336</v>
      </c>
      <c r="G49" s="49" t="s">
        <v>337</v>
      </c>
      <c r="H49" s="140" t="s">
        <v>338</v>
      </c>
      <c r="I49" s="140" t="s">
        <v>321</v>
      </c>
      <c r="J49" s="49" t="s">
        <v>360</v>
      </c>
    </row>
    <row r="50" spans="1:10" ht="56.25">
      <c r="A50" s="139" t="s">
        <v>361</v>
      </c>
      <c r="B50" s="139" t="s">
        <v>314</v>
      </c>
      <c r="C50" s="140" t="s">
        <v>315</v>
      </c>
      <c r="D50" s="140" t="s">
        <v>316</v>
      </c>
      <c r="E50" s="49" t="s">
        <v>317</v>
      </c>
      <c r="F50" s="140" t="s">
        <v>318</v>
      </c>
      <c r="G50" s="49" t="s">
        <v>319</v>
      </c>
      <c r="H50" s="140" t="s">
        <v>320</v>
      </c>
      <c r="I50" s="140" t="s">
        <v>321</v>
      </c>
      <c r="J50" s="49" t="s">
        <v>322</v>
      </c>
    </row>
    <row r="51" spans="1:10" ht="67.5">
      <c r="A51" s="141"/>
      <c r="B51" s="141"/>
      <c r="C51" s="140" t="s">
        <v>315</v>
      </c>
      <c r="D51" s="140" t="s">
        <v>316</v>
      </c>
      <c r="E51" s="49" t="s">
        <v>323</v>
      </c>
      <c r="F51" s="140" t="s">
        <v>318</v>
      </c>
      <c r="G51" s="49" t="s">
        <v>187</v>
      </c>
      <c r="H51" s="140" t="s">
        <v>320</v>
      </c>
      <c r="I51" s="140" t="s">
        <v>321</v>
      </c>
      <c r="J51" s="49" t="s">
        <v>324</v>
      </c>
    </row>
    <row r="52" spans="1:10" ht="33.75">
      <c r="A52" s="141"/>
      <c r="B52" s="141"/>
      <c r="C52" s="140" t="s">
        <v>315</v>
      </c>
      <c r="D52" s="140" t="s">
        <v>316</v>
      </c>
      <c r="E52" s="49" t="s">
        <v>325</v>
      </c>
      <c r="F52" s="140" t="s">
        <v>318</v>
      </c>
      <c r="G52" s="49" t="s">
        <v>319</v>
      </c>
      <c r="H52" s="140" t="s">
        <v>320</v>
      </c>
      <c r="I52" s="140" t="s">
        <v>321</v>
      </c>
      <c r="J52" s="49" t="s">
        <v>326</v>
      </c>
    </row>
    <row r="53" spans="1:10" ht="22.5">
      <c r="A53" s="141"/>
      <c r="B53" s="141"/>
      <c r="C53" s="140" t="s">
        <v>327</v>
      </c>
      <c r="D53" s="140" t="s">
        <v>328</v>
      </c>
      <c r="E53" s="49" t="s">
        <v>329</v>
      </c>
      <c r="F53" s="140" t="s">
        <v>318</v>
      </c>
      <c r="G53" s="49" t="s">
        <v>330</v>
      </c>
      <c r="H53" s="140" t="s">
        <v>43</v>
      </c>
      <c r="I53" s="140" t="s">
        <v>331</v>
      </c>
      <c r="J53" s="49" t="s">
        <v>332</v>
      </c>
    </row>
    <row r="54" spans="1:10" ht="33.75">
      <c r="A54" s="141"/>
      <c r="B54" s="141"/>
      <c r="C54" s="140" t="s">
        <v>333</v>
      </c>
      <c r="D54" s="140" t="s">
        <v>334</v>
      </c>
      <c r="E54" s="49" t="s">
        <v>335</v>
      </c>
      <c r="F54" s="140" t="s">
        <v>336</v>
      </c>
      <c r="G54" s="49" t="s">
        <v>337</v>
      </c>
      <c r="H54" s="140" t="s">
        <v>338</v>
      </c>
      <c r="I54" s="140" t="s">
        <v>321</v>
      </c>
      <c r="J54" s="49" t="s">
        <v>339</v>
      </c>
    </row>
    <row r="55" spans="1:10" ht="33.75">
      <c r="A55" s="142"/>
      <c r="B55" s="142"/>
      <c r="C55" s="140" t="s">
        <v>333</v>
      </c>
      <c r="D55" s="140" t="s">
        <v>334</v>
      </c>
      <c r="E55" s="49" t="s">
        <v>340</v>
      </c>
      <c r="F55" s="140" t="s">
        <v>336</v>
      </c>
      <c r="G55" s="49" t="s">
        <v>337</v>
      </c>
      <c r="H55" s="140" t="s">
        <v>338</v>
      </c>
      <c r="I55" s="140" t="s">
        <v>321</v>
      </c>
      <c r="J55" s="49" t="s">
        <v>341</v>
      </c>
    </row>
    <row r="56" spans="1:10" ht="56.25">
      <c r="A56" s="139" t="s">
        <v>362</v>
      </c>
      <c r="B56" s="139" t="s">
        <v>314</v>
      </c>
      <c r="C56" s="140" t="s">
        <v>315</v>
      </c>
      <c r="D56" s="140" t="s">
        <v>316</v>
      </c>
      <c r="E56" s="49" t="s">
        <v>317</v>
      </c>
      <c r="F56" s="140" t="s">
        <v>318</v>
      </c>
      <c r="G56" s="49" t="s">
        <v>319</v>
      </c>
      <c r="H56" s="140" t="s">
        <v>320</v>
      </c>
      <c r="I56" s="140" t="s">
        <v>321</v>
      </c>
      <c r="J56" s="49" t="s">
        <v>322</v>
      </c>
    </row>
    <row r="57" spans="1:10" ht="67.5">
      <c r="A57" s="141"/>
      <c r="B57" s="141"/>
      <c r="C57" s="140" t="s">
        <v>315</v>
      </c>
      <c r="D57" s="140" t="s">
        <v>316</v>
      </c>
      <c r="E57" s="49" t="s">
        <v>323</v>
      </c>
      <c r="F57" s="140" t="s">
        <v>318</v>
      </c>
      <c r="G57" s="49" t="s">
        <v>187</v>
      </c>
      <c r="H57" s="140" t="s">
        <v>320</v>
      </c>
      <c r="I57" s="140" t="s">
        <v>321</v>
      </c>
      <c r="J57" s="49" t="s">
        <v>324</v>
      </c>
    </row>
    <row r="58" spans="1:10" ht="33.75">
      <c r="A58" s="141"/>
      <c r="B58" s="141"/>
      <c r="C58" s="140" t="s">
        <v>315</v>
      </c>
      <c r="D58" s="140" t="s">
        <v>316</v>
      </c>
      <c r="E58" s="49" t="s">
        <v>325</v>
      </c>
      <c r="F58" s="140" t="s">
        <v>318</v>
      </c>
      <c r="G58" s="49" t="s">
        <v>319</v>
      </c>
      <c r="H58" s="140" t="s">
        <v>320</v>
      </c>
      <c r="I58" s="140" t="s">
        <v>321</v>
      </c>
      <c r="J58" s="49" t="s">
        <v>326</v>
      </c>
    </row>
    <row r="59" spans="1:10" ht="22.5">
      <c r="A59" s="141"/>
      <c r="B59" s="141"/>
      <c r="C59" s="140" t="s">
        <v>327</v>
      </c>
      <c r="D59" s="140" t="s">
        <v>328</v>
      </c>
      <c r="E59" s="49" t="s">
        <v>329</v>
      </c>
      <c r="F59" s="140" t="s">
        <v>318</v>
      </c>
      <c r="G59" s="49" t="s">
        <v>330</v>
      </c>
      <c r="H59" s="140" t="s">
        <v>43</v>
      </c>
      <c r="I59" s="140" t="s">
        <v>331</v>
      </c>
      <c r="J59" s="49" t="s">
        <v>332</v>
      </c>
    </row>
    <row r="60" spans="1:10" ht="33.75">
      <c r="A60" s="141"/>
      <c r="B60" s="141"/>
      <c r="C60" s="140" t="s">
        <v>333</v>
      </c>
      <c r="D60" s="140" t="s">
        <v>334</v>
      </c>
      <c r="E60" s="49" t="s">
        <v>335</v>
      </c>
      <c r="F60" s="140" t="s">
        <v>336</v>
      </c>
      <c r="G60" s="49" t="s">
        <v>337</v>
      </c>
      <c r="H60" s="140" t="s">
        <v>338</v>
      </c>
      <c r="I60" s="140" t="s">
        <v>321</v>
      </c>
      <c r="J60" s="49" t="s">
        <v>339</v>
      </c>
    </row>
    <row r="61" spans="1:10" ht="33.75">
      <c r="A61" s="142"/>
      <c r="B61" s="142"/>
      <c r="C61" s="140" t="s">
        <v>333</v>
      </c>
      <c r="D61" s="140" t="s">
        <v>334</v>
      </c>
      <c r="E61" s="49" t="s">
        <v>340</v>
      </c>
      <c r="F61" s="140" t="s">
        <v>336</v>
      </c>
      <c r="G61" s="49" t="s">
        <v>337</v>
      </c>
      <c r="H61" s="140" t="s">
        <v>338</v>
      </c>
      <c r="I61" s="140" t="s">
        <v>321</v>
      </c>
      <c r="J61" s="49" t="s">
        <v>341</v>
      </c>
    </row>
    <row r="62" spans="1:10" ht="56.25">
      <c r="A62" s="139" t="s">
        <v>363</v>
      </c>
      <c r="B62" s="139" t="s">
        <v>314</v>
      </c>
      <c r="C62" s="140" t="s">
        <v>315</v>
      </c>
      <c r="D62" s="140" t="s">
        <v>316</v>
      </c>
      <c r="E62" s="49" t="s">
        <v>317</v>
      </c>
      <c r="F62" s="140" t="s">
        <v>318</v>
      </c>
      <c r="G62" s="49" t="s">
        <v>319</v>
      </c>
      <c r="H62" s="140" t="s">
        <v>320</v>
      </c>
      <c r="I62" s="140" t="s">
        <v>321</v>
      </c>
      <c r="J62" s="49" t="s">
        <v>322</v>
      </c>
    </row>
    <row r="63" spans="1:10" ht="67.5">
      <c r="A63" s="141"/>
      <c r="B63" s="141"/>
      <c r="C63" s="140" t="s">
        <v>315</v>
      </c>
      <c r="D63" s="140" t="s">
        <v>316</v>
      </c>
      <c r="E63" s="49" t="s">
        <v>323</v>
      </c>
      <c r="F63" s="140" t="s">
        <v>318</v>
      </c>
      <c r="G63" s="49" t="s">
        <v>187</v>
      </c>
      <c r="H63" s="140" t="s">
        <v>320</v>
      </c>
      <c r="I63" s="140" t="s">
        <v>321</v>
      </c>
      <c r="J63" s="49" t="s">
        <v>324</v>
      </c>
    </row>
    <row r="64" spans="1:10" ht="33.75">
      <c r="A64" s="141"/>
      <c r="B64" s="141"/>
      <c r="C64" s="140" t="s">
        <v>315</v>
      </c>
      <c r="D64" s="140" t="s">
        <v>316</v>
      </c>
      <c r="E64" s="49" t="s">
        <v>325</v>
      </c>
      <c r="F64" s="140" t="s">
        <v>318</v>
      </c>
      <c r="G64" s="49" t="s">
        <v>319</v>
      </c>
      <c r="H64" s="140" t="s">
        <v>320</v>
      </c>
      <c r="I64" s="140" t="s">
        <v>321</v>
      </c>
      <c r="J64" s="49" t="s">
        <v>326</v>
      </c>
    </row>
    <row r="65" spans="1:10" ht="22.5">
      <c r="A65" s="141"/>
      <c r="B65" s="141"/>
      <c r="C65" s="140" t="s">
        <v>327</v>
      </c>
      <c r="D65" s="140" t="s">
        <v>328</v>
      </c>
      <c r="E65" s="49" t="s">
        <v>329</v>
      </c>
      <c r="F65" s="140" t="s">
        <v>318</v>
      </c>
      <c r="G65" s="49" t="s">
        <v>330</v>
      </c>
      <c r="H65" s="140" t="s">
        <v>43</v>
      </c>
      <c r="I65" s="140" t="s">
        <v>331</v>
      </c>
      <c r="J65" s="49" t="s">
        <v>332</v>
      </c>
    </row>
    <row r="66" spans="1:10" ht="33.75">
      <c r="A66" s="141"/>
      <c r="B66" s="141"/>
      <c r="C66" s="140" t="s">
        <v>333</v>
      </c>
      <c r="D66" s="140" t="s">
        <v>334</v>
      </c>
      <c r="E66" s="49" t="s">
        <v>335</v>
      </c>
      <c r="F66" s="140" t="s">
        <v>336</v>
      </c>
      <c r="G66" s="49" t="s">
        <v>337</v>
      </c>
      <c r="H66" s="140" t="s">
        <v>338</v>
      </c>
      <c r="I66" s="140" t="s">
        <v>321</v>
      </c>
      <c r="J66" s="49" t="s">
        <v>339</v>
      </c>
    </row>
    <row r="67" spans="1:10" ht="33.75">
      <c r="A67" s="142"/>
      <c r="B67" s="142"/>
      <c r="C67" s="140" t="s">
        <v>333</v>
      </c>
      <c r="D67" s="140" t="s">
        <v>334</v>
      </c>
      <c r="E67" s="49" t="s">
        <v>340</v>
      </c>
      <c r="F67" s="140" t="s">
        <v>336</v>
      </c>
      <c r="G67" s="49" t="s">
        <v>337</v>
      </c>
      <c r="H67" s="140" t="s">
        <v>338</v>
      </c>
      <c r="I67" s="140" t="s">
        <v>321</v>
      </c>
      <c r="J67" s="49" t="s">
        <v>341</v>
      </c>
    </row>
    <row r="68" spans="1:10" ht="56.25">
      <c r="A68" s="139" t="s">
        <v>364</v>
      </c>
      <c r="B68" s="139" t="s">
        <v>314</v>
      </c>
      <c r="C68" s="140" t="s">
        <v>315</v>
      </c>
      <c r="D68" s="140" t="s">
        <v>316</v>
      </c>
      <c r="E68" s="49" t="s">
        <v>317</v>
      </c>
      <c r="F68" s="140" t="s">
        <v>318</v>
      </c>
      <c r="G68" s="49" t="s">
        <v>319</v>
      </c>
      <c r="H68" s="140" t="s">
        <v>320</v>
      </c>
      <c r="I68" s="140" t="s">
        <v>321</v>
      </c>
      <c r="J68" s="49" t="s">
        <v>322</v>
      </c>
    </row>
    <row r="69" spans="1:10" ht="67.5">
      <c r="A69" s="141"/>
      <c r="B69" s="141"/>
      <c r="C69" s="140" t="s">
        <v>315</v>
      </c>
      <c r="D69" s="140" t="s">
        <v>316</v>
      </c>
      <c r="E69" s="49" t="s">
        <v>323</v>
      </c>
      <c r="F69" s="140" t="s">
        <v>318</v>
      </c>
      <c r="G69" s="49" t="s">
        <v>187</v>
      </c>
      <c r="H69" s="140" t="s">
        <v>320</v>
      </c>
      <c r="I69" s="140" t="s">
        <v>321</v>
      </c>
      <c r="J69" s="49" t="s">
        <v>324</v>
      </c>
    </row>
    <row r="70" spans="1:10" ht="33.75">
      <c r="A70" s="141"/>
      <c r="B70" s="141"/>
      <c r="C70" s="140" t="s">
        <v>315</v>
      </c>
      <c r="D70" s="140" t="s">
        <v>316</v>
      </c>
      <c r="E70" s="49" t="s">
        <v>325</v>
      </c>
      <c r="F70" s="140" t="s">
        <v>318</v>
      </c>
      <c r="G70" s="49" t="s">
        <v>319</v>
      </c>
      <c r="H70" s="140" t="s">
        <v>320</v>
      </c>
      <c r="I70" s="140" t="s">
        <v>321</v>
      </c>
      <c r="J70" s="49" t="s">
        <v>326</v>
      </c>
    </row>
    <row r="71" spans="1:10" ht="22.5">
      <c r="A71" s="141"/>
      <c r="B71" s="141"/>
      <c r="C71" s="140" t="s">
        <v>327</v>
      </c>
      <c r="D71" s="140" t="s">
        <v>328</v>
      </c>
      <c r="E71" s="49" t="s">
        <v>329</v>
      </c>
      <c r="F71" s="140" t="s">
        <v>318</v>
      </c>
      <c r="G71" s="49" t="s">
        <v>330</v>
      </c>
      <c r="H71" s="140" t="s">
        <v>43</v>
      </c>
      <c r="I71" s="140" t="s">
        <v>331</v>
      </c>
      <c r="J71" s="49" t="s">
        <v>332</v>
      </c>
    </row>
    <row r="72" spans="1:10" ht="33.75">
      <c r="A72" s="141"/>
      <c r="B72" s="141"/>
      <c r="C72" s="140" t="s">
        <v>333</v>
      </c>
      <c r="D72" s="140" t="s">
        <v>334</v>
      </c>
      <c r="E72" s="49" t="s">
        <v>335</v>
      </c>
      <c r="F72" s="140" t="s">
        <v>336</v>
      </c>
      <c r="G72" s="49" t="s">
        <v>337</v>
      </c>
      <c r="H72" s="140" t="s">
        <v>338</v>
      </c>
      <c r="I72" s="140" t="s">
        <v>321</v>
      </c>
      <c r="J72" s="49" t="s">
        <v>339</v>
      </c>
    </row>
    <row r="73" spans="1:10" ht="33.75">
      <c r="A73" s="142"/>
      <c r="B73" s="142"/>
      <c r="C73" s="140" t="s">
        <v>333</v>
      </c>
      <c r="D73" s="140" t="s">
        <v>334</v>
      </c>
      <c r="E73" s="49" t="s">
        <v>340</v>
      </c>
      <c r="F73" s="140" t="s">
        <v>336</v>
      </c>
      <c r="G73" s="49" t="s">
        <v>337</v>
      </c>
      <c r="H73" s="140" t="s">
        <v>338</v>
      </c>
      <c r="I73" s="140" t="s">
        <v>321</v>
      </c>
      <c r="J73" s="49" t="s">
        <v>341</v>
      </c>
    </row>
    <row r="74" spans="1:10" ht="56.25">
      <c r="A74" s="139" t="s">
        <v>365</v>
      </c>
      <c r="B74" s="139" t="s">
        <v>314</v>
      </c>
      <c r="C74" s="140" t="s">
        <v>315</v>
      </c>
      <c r="D74" s="140" t="s">
        <v>316</v>
      </c>
      <c r="E74" s="49" t="s">
        <v>317</v>
      </c>
      <c r="F74" s="140" t="s">
        <v>318</v>
      </c>
      <c r="G74" s="49" t="s">
        <v>319</v>
      </c>
      <c r="H74" s="140" t="s">
        <v>320</v>
      </c>
      <c r="I74" s="140" t="s">
        <v>321</v>
      </c>
      <c r="J74" s="49" t="s">
        <v>322</v>
      </c>
    </row>
    <row r="75" spans="1:10" ht="67.5">
      <c r="A75" s="141"/>
      <c r="B75" s="141"/>
      <c r="C75" s="140" t="s">
        <v>315</v>
      </c>
      <c r="D75" s="140" t="s">
        <v>316</v>
      </c>
      <c r="E75" s="49" t="s">
        <v>323</v>
      </c>
      <c r="F75" s="140" t="s">
        <v>318</v>
      </c>
      <c r="G75" s="49" t="s">
        <v>187</v>
      </c>
      <c r="H75" s="140" t="s">
        <v>320</v>
      </c>
      <c r="I75" s="140" t="s">
        <v>321</v>
      </c>
      <c r="J75" s="49" t="s">
        <v>324</v>
      </c>
    </row>
    <row r="76" spans="1:10" ht="33.75">
      <c r="A76" s="141"/>
      <c r="B76" s="141"/>
      <c r="C76" s="140" t="s">
        <v>315</v>
      </c>
      <c r="D76" s="140" t="s">
        <v>316</v>
      </c>
      <c r="E76" s="49" t="s">
        <v>325</v>
      </c>
      <c r="F76" s="140" t="s">
        <v>318</v>
      </c>
      <c r="G76" s="49" t="s">
        <v>319</v>
      </c>
      <c r="H76" s="140" t="s">
        <v>320</v>
      </c>
      <c r="I76" s="140" t="s">
        <v>321</v>
      </c>
      <c r="J76" s="49" t="s">
        <v>326</v>
      </c>
    </row>
    <row r="77" spans="1:10" ht="22.5">
      <c r="A77" s="141"/>
      <c r="B77" s="141"/>
      <c r="C77" s="140" t="s">
        <v>327</v>
      </c>
      <c r="D77" s="140" t="s">
        <v>328</v>
      </c>
      <c r="E77" s="49" t="s">
        <v>329</v>
      </c>
      <c r="F77" s="140" t="s">
        <v>318</v>
      </c>
      <c r="G77" s="49" t="s">
        <v>330</v>
      </c>
      <c r="H77" s="140" t="s">
        <v>43</v>
      </c>
      <c r="I77" s="140" t="s">
        <v>331</v>
      </c>
      <c r="J77" s="49" t="s">
        <v>332</v>
      </c>
    </row>
    <row r="78" spans="1:10" ht="33.75">
      <c r="A78" s="141"/>
      <c r="B78" s="141"/>
      <c r="C78" s="140" t="s">
        <v>333</v>
      </c>
      <c r="D78" s="140" t="s">
        <v>334</v>
      </c>
      <c r="E78" s="49" t="s">
        <v>335</v>
      </c>
      <c r="F78" s="140" t="s">
        <v>336</v>
      </c>
      <c r="G78" s="49" t="s">
        <v>337</v>
      </c>
      <c r="H78" s="140" t="s">
        <v>338</v>
      </c>
      <c r="I78" s="140" t="s">
        <v>321</v>
      </c>
      <c r="J78" s="49" t="s">
        <v>339</v>
      </c>
    </row>
    <row r="79" spans="1:10" ht="33.75">
      <c r="A79" s="142"/>
      <c r="B79" s="142"/>
      <c r="C79" s="140" t="s">
        <v>333</v>
      </c>
      <c r="D79" s="140" t="s">
        <v>334</v>
      </c>
      <c r="E79" s="49" t="s">
        <v>340</v>
      </c>
      <c r="F79" s="140" t="s">
        <v>336</v>
      </c>
      <c r="G79" s="49" t="s">
        <v>337</v>
      </c>
      <c r="H79" s="140" t="s">
        <v>338</v>
      </c>
      <c r="I79" s="140" t="s">
        <v>321</v>
      </c>
      <c r="J79" s="49" t="s">
        <v>341</v>
      </c>
    </row>
    <row r="80" spans="1:10" ht="56.25">
      <c r="A80" s="139" t="s">
        <v>366</v>
      </c>
      <c r="B80" s="139" t="s">
        <v>314</v>
      </c>
      <c r="C80" s="140" t="s">
        <v>315</v>
      </c>
      <c r="D80" s="140" t="s">
        <v>316</v>
      </c>
      <c r="E80" s="49" t="s">
        <v>317</v>
      </c>
      <c r="F80" s="140" t="s">
        <v>318</v>
      </c>
      <c r="G80" s="49" t="s">
        <v>319</v>
      </c>
      <c r="H80" s="140" t="s">
        <v>320</v>
      </c>
      <c r="I80" s="140" t="s">
        <v>321</v>
      </c>
      <c r="J80" s="49" t="s">
        <v>322</v>
      </c>
    </row>
    <row r="81" spans="1:10" ht="67.5">
      <c r="A81" s="141"/>
      <c r="B81" s="141"/>
      <c r="C81" s="140" t="s">
        <v>315</v>
      </c>
      <c r="D81" s="140" t="s">
        <v>316</v>
      </c>
      <c r="E81" s="49" t="s">
        <v>323</v>
      </c>
      <c r="F81" s="140" t="s">
        <v>318</v>
      </c>
      <c r="G81" s="49" t="s">
        <v>187</v>
      </c>
      <c r="H81" s="140" t="s">
        <v>320</v>
      </c>
      <c r="I81" s="140" t="s">
        <v>321</v>
      </c>
      <c r="J81" s="49" t="s">
        <v>324</v>
      </c>
    </row>
    <row r="82" spans="1:10" ht="33.75">
      <c r="A82" s="141"/>
      <c r="B82" s="141"/>
      <c r="C82" s="140" t="s">
        <v>315</v>
      </c>
      <c r="D82" s="140" t="s">
        <v>316</v>
      </c>
      <c r="E82" s="49" t="s">
        <v>325</v>
      </c>
      <c r="F82" s="140" t="s">
        <v>318</v>
      </c>
      <c r="G82" s="49" t="s">
        <v>319</v>
      </c>
      <c r="H82" s="140" t="s">
        <v>320</v>
      </c>
      <c r="I82" s="140" t="s">
        <v>321</v>
      </c>
      <c r="J82" s="49" t="s">
        <v>326</v>
      </c>
    </row>
    <row r="83" spans="1:10" ht="22.5">
      <c r="A83" s="141"/>
      <c r="B83" s="141"/>
      <c r="C83" s="140" t="s">
        <v>327</v>
      </c>
      <c r="D83" s="140" t="s">
        <v>328</v>
      </c>
      <c r="E83" s="49" t="s">
        <v>329</v>
      </c>
      <c r="F83" s="140" t="s">
        <v>318</v>
      </c>
      <c r="G83" s="49" t="s">
        <v>330</v>
      </c>
      <c r="H83" s="140" t="s">
        <v>43</v>
      </c>
      <c r="I83" s="140" t="s">
        <v>331</v>
      </c>
      <c r="J83" s="49" t="s">
        <v>332</v>
      </c>
    </row>
    <row r="84" spans="1:10" ht="33.75">
      <c r="A84" s="141"/>
      <c r="B84" s="141"/>
      <c r="C84" s="140" t="s">
        <v>333</v>
      </c>
      <c r="D84" s="140" t="s">
        <v>334</v>
      </c>
      <c r="E84" s="49" t="s">
        <v>335</v>
      </c>
      <c r="F84" s="140" t="s">
        <v>336</v>
      </c>
      <c r="G84" s="49" t="s">
        <v>337</v>
      </c>
      <c r="H84" s="140" t="s">
        <v>338</v>
      </c>
      <c r="I84" s="140" t="s">
        <v>321</v>
      </c>
      <c r="J84" s="49" t="s">
        <v>339</v>
      </c>
    </row>
    <row r="85" spans="1:10" ht="33.75">
      <c r="A85" s="142"/>
      <c r="B85" s="142"/>
      <c r="C85" s="140" t="s">
        <v>333</v>
      </c>
      <c r="D85" s="140" t="s">
        <v>334</v>
      </c>
      <c r="E85" s="49" t="s">
        <v>340</v>
      </c>
      <c r="F85" s="140" t="s">
        <v>336</v>
      </c>
      <c r="G85" s="49" t="s">
        <v>337</v>
      </c>
      <c r="H85" s="140" t="s">
        <v>338</v>
      </c>
      <c r="I85" s="140" t="s">
        <v>321</v>
      </c>
      <c r="J85" s="49" t="s">
        <v>341</v>
      </c>
    </row>
    <row r="86" spans="1:10" ht="78.75">
      <c r="A86" s="139" t="s">
        <v>367</v>
      </c>
      <c r="B86" s="139" t="s">
        <v>314</v>
      </c>
      <c r="C86" s="140" t="s">
        <v>315</v>
      </c>
      <c r="D86" s="140" t="s">
        <v>316</v>
      </c>
      <c r="E86" s="49" t="s">
        <v>348</v>
      </c>
      <c r="F86" s="140" t="s">
        <v>318</v>
      </c>
      <c r="G86" s="49" t="s">
        <v>187</v>
      </c>
      <c r="H86" s="140" t="s">
        <v>320</v>
      </c>
      <c r="I86" s="140" t="s">
        <v>321</v>
      </c>
      <c r="J86" s="49" t="s">
        <v>349</v>
      </c>
    </row>
    <row r="87" spans="1:10" ht="78.75">
      <c r="A87" s="141"/>
      <c r="B87" s="141"/>
      <c r="C87" s="140" t="s">
        <v>315</v>
      </c>
      <c r="D87" s="140" t="s">
        <v>316</v>
      </c>
      <c r="E87" s="49" t="s">
        <v>350</v>
      </c>
      <c r="F87" s="140" t="s">
        <v>336</v>
      </c>
      <c r="G87" s="49" t="s">
        <v>319</v>
      </c>
      <c r="H87" s="140" t="s">
        <v>351</v>
      </c>
      <c r="I87" s="140" t="s">
        <v>321</v>
      </c>
      <c r="J87" s="49" t="s">
        <v>352</v>
      </c>
    </row>
    <row r="88" spans="1:10" ht="67.5">
      <c r="A88" s="141"/>
      <c r="B88" s="141"/>
      <c r="C88" s="140" t="s">
        <v>315</v>
      </c>
      <c r="D88" s="140" t="s">
        <v>316</v>
      </c>
      <c r="E88" s="49" t="s">
        <v>353</v>
      </c>
      <c r="F88" s="140" t="s">
        <v>318</v>
      </c>
      <c r="G88" s="49" t="s">
        <v>156</v>
      </c>
      <c r="H88" s="140" t="s">
        <v>354</v>
      </c>
      <c r="I88" s="140" t="s">
        <v>321</v>
      </c>
      <c r="J88" s="49" t="s">
        <v>355</v>
      </c>
    </row>
    <row r="89" spans="1:10" ht="22.5">
      <c r="A89" s="141"/>
      <c r="B89" s="141"/>
      <c r="C89" s="140" t="s">
        <v>327</v>
      </c>
      <c r="D89" s="140" t="s">
        <v>328</v>
      </c>
      <c r="E89" s="49" t="s">
        <v>329</v>
      </c>
      <c r="F89" s="140" t="s">
        <v>318</v>
      </c>
      <c r="G89" s="49" t="s">
        <v>330</v>
      </c>
      <c r="H89" s="140" t="s">
        <v>43</v>
      </c>
      <c r="I89" s="140" t="s">
        <v>331</v>
      </c>
      <c r="J89" s="49" t="s">
        <v>356</v>
      </c>
    </row>
    <row r="90" spans="1:10" ht="135">
      <c r="A90" s="141"/>
      <c r="B90" s="141"/>
      <c r="C90" s="140" t="s">
        <v>327</v>
      </c>
      <c r="D90" s="140" t="s">
        <v>328</v>
      </c>
      <c r="E90" s="49" t="s">
        <v>357</v>
      </c>
      <c r="F90" s="140" t="s">
        <v>318</v>
      </c>
      <c r="G90" s="49" t="s">
        <v>358</v>
      </c>
      <c r="H90" s="140" t="s">
        <v>43</v>
      </c>
      <c r="I90" s="140" t="s">
        <v>331</v>
      </c>
      <c r="J90" s="49" t="s">
        <v>359</v>
      </c>
    </row>
    <row r="91" spans="1:10" ht="33.75">
      <c r="A91" s="141"/>
      <c r="B91" s="141"/>
      <c r="C91" s="140" t="s">
        <v>333</v>
      </c>
      <c r="D91" s="140" t="s">
        <v>334</v>
      </c>
      <c r="E91" s="49" t="s">
        <v>340</v>
      </c>
      <c r="F91" s="140" t="s">
        <v>336</v>
      </c>
      <c r="G91" s="49" t="s">
        <v>337</v>
      </c>
      <c r="H91" s="140" t="s">
        <v>338</v>
      </c>
      <c r="I91" s="140" t="s">
        <v>321</v>
      </c>
      <c r="J91" s="49" t="s">
        <v>341</v>
      </c>
    </row>
    <row r="92" spans="1:10" ht="33.75">
      <c r="A92" s="142"/>
      <c r="B92" s="142"/>
      <c r="C92" s="140" t="s">
        <v>333</v>
      </c>
      <c r="D92" s="140" t="s">
        <v>334</v>
      </c>
      <c r="E92" s="49" t="s">
        <v>335</v>
      </c>
      <c r="F92" s="140" t="s">
        <v>336</v>
      </c>
      <c r="G92" s="49" t="s">
        <v>337</v>
      </c>
      <c r="H92" s="140" t="s">
        <v>338</v>
      </c>
      <c r="I92" s="140" t="s">
        <v>321</v>
      </c>
      <c r="J92" s="49" t="s">
        <v>360</v>
      </c>
    </row>
    <row r="93" spans="1:10" ht="56.25">
      <c r="A93" s="139" t="s">
        <v>368</v>
      </c>
      <c r="B93" s="139" t="s">
        <v>314</v>
      </c>
      <c r="C93" s="140" t="s">
        <v>315</v>
      </c>
      <c r="D93" s="140" t="s">
        <v>316</v>
      </c>
      <c r="E93" s="49" t="s">
        <v>317</v>
      </c>
      <c r="F93" s="140" t="s">
        <v>318</v>
      </c>
      <c r="G93" s="49" t="s">
        <v>319</v>
      </c>
      <c r="H93" s="140" t="s">
        <v>320</v>
      </c>
      <c r="I93" s="140" t="s">
        <v>321</v>
      </c>
      <c r="J93" s="49" t="s">
        <v>322</v>
      </c>
    </row>
    <row r="94" spans="1:10" ht="67.5">
      <c r="A94" s="141"/>
      <c r="B94" s="141"/>
      <c r="C94" s="140" t="s">
        <v>315</v>
      </c>
      <c r="D94" s="140" t="s">
        <v>316</v>
      </c>
      <c r="E94" s="49" t="s">
        <v>323</v>
      </c>
      <c r="F94" s="140" t="s">
        <v>318</v>
      </c>
      <c r="G94" s="49" t="s">
        <v>187</v>
      </c>
      <c r="H94" s="140" t="s">
        <v>320</v>
      </c>
      <c r="I94" s="140" t="s">
        <v>321</v>
      </c>
      <c r="J94" s="49" t="s">
        <v>324</v>
      </c>
    </row>
    <row r="95" spans="1:10" ht="33.75">
      <c r="A95" s="141"/>
      <c r="B95" s="141"/>
      <c r="C95" s="140" t="s">
        <v>315</v>
      </c>
      <c r="D95" s="140" t="s">
        <v>316</v>
      </c>
      <c r="E95" s="49" t="s">
        <v>325</v>
      </c>
      <c r="F95" s="140" t="s">
        <v>318</v>
      </c>
      <c r="G95" s="49" t="s">
        <v>319</v>
      </c>
      <c r="H95" s="140" t="s">
        <v>320</v>
      </c>
      <c r="I95" s="140" t="s">
        <v>321</v>
      </c>
      <c r="J95" s="49" t="s">
        <v>326</v>
      </c>
    </row>
    <row r="96" spans="1:10" ht="22.5">
      <c r="A96" s="141"/>
      <c r="B96" s="141"/>
      <c r="C96" s="140" t="s">
        <v>327</v>
      </c>
      <c r="D96" s="140" t="s">
        <v>328</v>
      </c>
      <c r="E96" s="49" t="s">
        <v>329</v>
      </c>
      <c r="F96" s="140" t="s">
        <v>318</v>
      </c>
      <c r="G96" s="49" t="s">
        <v>330</v>
      </c>
      <c r="H96" s="140" t="s">
        <v>43</v>
      </c>
      <c r="I96" s="140" t="s">
        <v>331</v>
      </c>
      <c r="J96" s="49" t="s">
        <v>332</v>
      </c>
    </row>
    <row r="97" spans="1:10" ht="33.75">
      <c r="A97" s="141"/>
      <c r="B97" s="141"/>
      <c r="C97" s="140" t="s">
        <v>333</v>
      </c>
      <c r="D97" s="140" t="s">
        <v>334</v>
      </c>
      <c r="E97" s="49" t="s">
        <v>335</v>
      </c>
      <c r="F97" s="140" t="s">
        <v>336</v>
      </c>
      <c r="G97" s="49" t="s">
        <v>337</v>
      </c>
      <c r="H97" s="140" t="s">
        <v>338</v>
      </c>
      <c r="I97" s="140" t="s">
        <v>321</v>
      </c>
      <c r="J97" s="49" t="s">
        <v>339</v>
      </c>
    </row>
    <row r="98" spans="1:10" ht="33.75">
      <c r="A98" s="142"/>
      <c r="B98" s="142"/>
      <c r="C98" s="140" t="s">
        <v>333</v>
      </c>
      <c r="D98" s="140" t="s">
        <v>334</v>
      </c>
      <c r="E98" s="49" t="s">
        <v>340</v>
      </c>
      <c r="F98" s="140" t="s">
        <v>336</v>
      </c>
      <c r="G98" s="49" t="s">
        <v>337</v>
      </c>
      <c r="H98" s="140" t="s">
        <v>338</v>
      </c>
      <c r="I98" s="140" t="s">
        <v>321</v>
      </c>
      <c r="J98" s="49" t="s">
        <v>341</v>
      </c>
    </row>
    <row r="99" spans="1:10" ht="56.25">
      <c r="A99" s="139" t="s">
        <v>369</v>
      </c>
      <c r="B99" s="139" t="s">
        <v>314</v>
      </c>
      <c r="C99" s="140" t="s">
        <v>315</v>
      </c>
      <c r="D99" s="140" t="s">
        <v>316</v>
      </c>
      <c r="E99" s="49" t="s">
        <v>317</v>
      </c>
      <c r="F99" s="140" t="s">
        <v>318</v>
      </c>
      <c r="G99" s="49" t="s">
        <v>319</v>
      </c>
      <c r="H99" s="140" t="s">
        <v>320</v>
      </c>
      <c r="I99" s="140" t="s">
        <v>321</v>
      </c>
      <c r="J99" s="49" t="s">
        <v>322</v>
      </c>
    </row>
    <row r="100" spans="1:10" ht="67.5">
      <c r="A100" s="141"/>
      <c r="B100" s="141"/>
      <c r="C100" s="140" t="s">
        <v>315</v>
      </c>
      <c r="D100" s="140" t="s">
        <v>316</v>
      </c>
      <c r="E100" s="49" t="s">
        <v>323</v>
      </c>
      <c r="F100" s="140" t="s">
        <v>318</v>
      </c>
      <c r="G100" s="49" t="s">
        <v>187</v>
      </c>
      <c r="H100" s="140" t="s">
        <v>320</v>
      </c>
      <c r="I100" s="140" t="s">
        <v>321</v>
      </c>
      <c r="J100" s="49" t="s">
        <v>324</v>
      </c>
    </row>
    <row r="101" spans="1:10" ht="33.75">
      <c r="A101" s="141"/>
      <c r="B101" s="141"/>
      <c r="C101" s="140" t="s">
        <v>315</v>
      </c>
      <c r="D101" s="140" t="s">
        <v>316</v>
      </c>
      <c r="E101" s="49" t="s">
        <v>325</v>
      </c>
      <c r="F101" s="140" t="s">
        <v>318</v>
      </c>
      <c r="G101" s="49" t="s">
        <v>319</v>
      </c>
      <c r="H101" s="140" t="s">
        <v>320</v>
      </c>
      <c r="I101" s="140" t="s">
        <v>321</v>
      </c>
      <c r="J101" s="49" t="s">
        <v>326</v>
      </c>
    </row>
    <row r="102" spans="1:10" ht="22.5">
      <c r="A102" s="141"/>
      <c r="B102" s="141"/>
      <c r="C102" s="140" t="s">
        <v>327</v>
      </c>
      <c r="D102" s="140" t="s">
        <v>328</v>
      </c>
      <c r="E102" s="49" t="s">
        <v>329</v>
      </c>
      <c r="F102" s="140" t="s">
        <v>318</v>
      </c>
      <c r="G102" s="49" t="s">
        <v>330</v>
      </c>
      <c r="H102" s="140" t="s">
        <v>43</v>
      </c>
      <c r="I102" s="140" t="s">
        <v>331</v>
      </c>
      <c r="J102" s="49" t="s">
        <v>332</v>
      </c>
    </row>
    <row r="103" spans="1:10" ht="33.75">
      <c r="A103" s="141"/>
      <c r="B103" s="141"/>
      <c r="C103" s="140" t="s">
        <v>333</v>
      </c>
      <c r="D103" s="140" t="s">
        <v>334</v>
      </c>
      <c r="E103" s="49" t="s">
        <v>335</v>
      </c>
      <c r="F103" s="140" t="s">
        <v>336</v>
      </c>
      <c r="G103" s="49" t="s">
        <v>337</v>
      </c>
      <c r="H103" s="140" t="s">
        <v>338</v>
      </c>
      <c r="I103" s="140" t="s">
        <v>321</v>
      </c>
      <c r="J103" s="49" t="s">
        <v>339</v>
      </c>
    </row>
    <row r="104" spans="1:10" ht="33.75">
      <c r="A104" s="142"/>
      <c r="B104" s="142"/>
      <c r="C104" s="140" t="s">
        <v>333</v>
      </c>
      <c r="D104" s="140" t="s">
        <v>334</v>
      </c>
      <c r="E104" s="49" t="s">
        <v>340</v>
      </c>
      <c r="F104" s="140" t="s">
        <v>336</v>
      </c>
      <c r="G104" s="49" t="s">
        <v>337</v>
      </c>
      <c r="H104" s="140" t="s">
        <v>338</v>
      </c>
      <c r="I104" s="140" t="s">
        <v>321</v>
      </c>
      <c r="J104" s="49" t="s">
        <v>341</v>
      </c>
    </row>
    <row r="105" spans="1:10" ht="56.25">
      <c r="A105" s="139" t="s">
        <v>370</v>
      </c>
      <c r="B105" s="139" t="s">
        <v>314</v>
      </c>
      <c r="C105" s="140" t="s">
        <v>315</v>
      </c>
      <c r="D105" s="140" t="s">
        <v>316</v>
      </c>
      <c r="E105" s="49" t="s">
        <v>317</v>
      </c>
      <c r="F105" s="140" t="s">
        <v>318</v>
      </c>
      <c r="G105" s="49" t="s">
        <v>319</v>
      </c>
      <c r="H105" s="140" t="s">
        <v>320</v>
      </c>
      <c r="I105" s="140" t="s">
        <v>321</v>
      </c>
      <c r="J105" s="49" t="s">
        <v>322</v>
      </c>
    </row>
    <row r="106" spans="1:10" ht="67.5">
      <c r="A106" s="141"/>
      <c r="B106" s="141"/>
      <c r="C106" s="140" t="s">
        <v>315</v>
      </c>
      <c r="D106" s="140" t="s">
        <v>316</v>
      </c>
      <c r="E106" s="49" t="s">
        <v>323</v>
      </c>
      <c r="F106" s="140" t="s">
        <v>318</v>
      </c>
      <c r="G106" s="49" t="s">
        <v>187</v>
      </c>
      <c r="H106" s="140" t="s">
        <v>320</v>
      </c>
      <c r="I106" s="140" t="s">
        <v>321</v>
      </c>
      <c r="J106" s="49" t="s">
        <v>324</v>
      </c>
    </row>
    <row r="107" spans="1:10" ht="33.75">
      <c r="A107" s="141"/>
      <c r="B107" s="141"/>
      <c r="C107" s="140" t="s">
        <v>315</v>
      </c>
      <c r="D107" s="140" t="s">
        <v>316</v>
      </c>
      <c r="E107" s="49" t="s">
        <v>325</v>
      </c>
      <c r="F107" s="140" t="s">
        <v>318</v>
      </c>
      <c r="G107" s="49" t="s">
        <v>319</v>
      </c>
      <c r="H107" s="140" t="s">
        <v>320</v>
      </c>
      <c r="I107" s="140" t="s">
        <v>321</v>
      </c>
      <c r="J107" s="49" t="s">
        <v>326</v>
      </c>
    </row>
    <row r="108" spans="1:10" ht="22.5">
      <c r="A108" s="141"/>
      <c r="B108" s="141"/>
      <c r="C108" s="140" t="s">
        <v>327</v>
      </c>
      <c r="D108" s="140" t="s">
        <v>328</v>
      </c>
      <c r="E108" s="49" t="s">
        <v>329</v>
      </c>
      <c r="F108" s="140" t="s">
        <v>318</v>
      </c>
      <c r="G108" s="49" t="s">
        <v>330</v>
      </c>
      <c r="H108" s="140" t="s">
        <v>43</v>
      </c>
      <c r="I108" s="140" t="s">
        <v>331</v>
      </c>
      <c r="J108" s="49" t="s">
        <v>332</v>
      </c>
    </row>
    <row r="109" spans="1:10" ht="33.75">
      <c r="A109" s="141"/>
      <c r="B109" s="141"/>
      <c r="C109" s="140" t="s">
        <v>333</v>
      </c>
      <c r="D109" s="140" t="s">
        <v>334</v>
      </c>
      <c r="E109" s="49" t="s">
        <v>335</v>
      </c>
      <c r="F109" s="140" t="s">
        <v>336</v>
      </c>
      <c r="G109" s="49" t="s">
        <v>337</v>
      </c>
      <c r="H109" s="140" t="s">
        <v>338</v>
      </c>
      <c r="I109" s="140" t="s">
        <v>321</v>
      </c>
      <c r="J109" s="49" t="s">
        <v>339</v>
      </c>
    </row>
    <row r="110" spans="1:10" ht="33.75">
      <c r="A110" s="142"/>
      <c r="B110" s="142"/>
      <c r="C110" s="140" t="s">
        <v>333</v>
      </c>
      <c r="D110" s="140" t="s">
        <v>334</v>
      </c>
      <c r="E110" s="49" t="s">
        <v>340</v>
      </c>
      <c r="F110" s="140" t="s">
        <v>336</v>
      </c>
      <c r="G110" s="49" t="s">
        <v>337</v>
      </c>
      <c r="H110" s="140" t="s">
        <v>338</v>
      </c>
      <c r="I110" s="140" t="s">
        <v>321</v>
      </c>
      <c r="J110" s="49" t="s">
        <v>341</v>
      </c>
    </row>
    <row r="111" spans="1:10" ht="78.75">
      <c r="A111" s="139" t="s">
        <v>371</v>
      </c>
      <c r="B111" s="139" t="s">
        <v>314</v>
      </c>
      <c r="C111" s="140" t="s">
        <v>315</v>
      </c>
      <c r="D111" s="140" t="s">
        <v>316</v>
      </c>
      <c r="E111" s="49" t="s">
        <v>348</v>
      </c>
      <c r="F111" s="140" t="s">
        <v>318</v>
      </c>
      <c r="G111" s="49" t="s">
        <v>187</v>
      </c>
      <c r="H111" s="140" t="s">
        <v>320</v>
      </c>
      <c r="I111" s="140" t="s">
        <v>321</v>
      </c>
      <c r="J111" s="49" t="s">
        <v>349</v>
      </c>
    </row>
    <row r="112" spans="1:10" ht="78.75">
      <c r="A112" s="141"/>
      <c r="B112" s="141"/>
      <c r="C112" s="140" t="s">
        <v>315</v>
      </c>
      <c r="D112" s="140" t="s">
        <v>316</v>
      </c>
      <c r="E112" s="49" t="s">
        <v>350</v>
      </c>
      <c r="F112" s="140" t="s">
        <v>336</v>
      </c>
      <c r="G112" s="49" t="s">
        <v>319</v>
      </c>
      <c r="H112" s="140" t="s">
        <v>351</v>
      </c>
      <c r="I112" s="140" t="s">
        <v>321</v>
      </c>
      <c r="J112" s="49" t="s">
        <v>352</v>
      </c>
    </row>
    <row r="113" spans="1:10" ht="56.25">
      <c r="A113" s="141"/>
      <c r="B113" s="141"/>
      <c r="C113" s="140" t="s">
        <v>315</v>
      </c>
      <c r="D113" s="140" t="s">
        <v>316</v>
      </c>
      <c r="E113" s="49" t="s">
        <v>353</v>
      </c>
      <c r="F113" s="140" t="s">
        <v>318</v>
      </c>
      <c r="G113" s="49" t="s">
        <v>156</v>
      </c>
      <c r="H113" s="140" t="s">
        <v>354</v>
      </c>
      <c r="I113" s="140" t="s">
        <v>321</v>
      </c>
      <c r="J113" s="49" t="s">
        <v>355</v>
      </c>
    </row>
    <row r="114" spans="1:10" ht="34.5" customHeight="1">
      <c r="A114" s="141"/>
      <c r="B114" s="141"/>
      <c r="C114" s="140" t="s">
        <v>327</v>
      </c>
      <c r="D114" s="140" t="s">
        <v>328</v>
      </c>
      <c r="E114" s="49" t="s">
        <v>329</v>
      </c>
      <c r="F114" s="140" t="s">
        <v>318</v>
      </c>
      <c r="G114" s="49" t="s">
        <v>330</v>
      </c>
      <c r="H114" s="140" t="s">
        <v>43</v>
      </c>
      <c r="I114" s="140" t="s">
        <v>331</v>
      </c>
      <c r="J114" s="49" t="s">
        <v>356</v>
      </c>
    </row>
    <row r="115" spans="1:10" ht="111" customHeight="1">
      <c r="A115" s="141"/>
      <c r="B115" s="141"/>
      <c r="C115" s="140" t="s">
        <v>327</v>
      </c>
      <c r="D115" s="140" t="s">
        <v>328</v>
      </c>
      <c r="E115" s="49" t="s">
        <v>357</v>
      </c>
      <c r="F115" s="140" t="s">
        <v>318</v>
      </c>
      <c r="G115" s="49" t="s">
        <v>358</v>
      </c>
      <c r="H115" s="140" t="s">
        <v>43</v>
      </c>
      <c r="I115" s="140" t="s">
        <v>331</v>
      </c>
      <c r="J115" s="49" t="s">
        <v>359</v>
      </c>
    </row>
    <row r="116" spans="1:10" ht="31.5" customHeight="1">
      <c r="A116" s="141"/>
      <c r="B116" s="141"/>
      <c r="C116" s="140" t="s">
        <v>333</v>
      </c>
      <c r="D116" s="140" t="s">
        <v>334</v>
      </c>
      <c r="E116" s="49" t="s">
        <v>340</v>
      </c>
      <c r="F116" s="140" t="s">
        <v>336</v>
      </c>
      <c r="G116" s="49" t="s">
        <v>337</v>
      </c>
      <c r="H116" s="140" t="s">
        <v>338</v>
      </c>
      <c r="I116" s="140" t="s">
        <v>321</v>
      </c>
      <c r="J116" s="49" t="s">
        <v>341</v>
      </c>
    </row>
    <row r="117" spans="1:10" ht="30.75" customHeight="1">
      <c r="A117" s="142"/>
      <c r="B117" s="142"/>
      <c r="C117" s="140" t="s">
        <v>333</v>
      </c>
      <c r="D117" s="140" t="s">
        <v>334</v>
      </c>
      <c r="E117" s="49" t="s">
        <v>335</v>
      </c>
      <c r="F117" s="140" t="s">
        <v>336</v>
      </c>
      <c r="G117" s="49" t="s">
        <v>337</v>
      </c>
      <c r="H117" s="140" t="s">
        <v>338</v>
      </c>
      <c r="I117" s="140" t="s">
        <v>321</v>
      </c>
      <c r="J117" s="49" t="s">
        <v>360</v>
      </c>
    </row>
    <row r="118" spans="1:10" ht="54" customHeight="1">
      <c r="A118" s="139" t="s">
        <v>372</v>
      </c>
      <c r="B118" s="139" t="s">
        <v>314</v>
      </c>
      <c r="C118" s="140" t="s">
        <v>315</v>
      </c>
      <c r="D118" s="140" t="s">
        <v>316</v>
      </c>
      <c r="E118" s="49" t="s">
        <v>317</v>
      </c>
      <c r="F118" s="140" t="s">
        <v>318</v>
      </c>
      <c r="G118" s="49" t="s">
        <v>319</v>
      </c>
      <c r="H118" s="140" t="s">
        <v>320</v>
      </c>
      <c r="I118" s="140" t="s">
        <v>321</v>
      </c>
      <c r="J118" s="49" t="s">
        <v>322</v>
      </c>
    </row>
    <row r="119" spans="1:10" ht="51" customHeight="1">
      <c r="A119" s="141"/>
      <c r="B119" s="141"/>
      <c r="C119" s="140" t="s">
        <v>315</v>
      </c>
      <c r="D119" s="140" t="s">
        <v>316</v>
      </c>
      <c r="E119" s="49" t="s">
        <v>323</v>
      </c>
      <c r="F119" s="140" t="s">
        <v>318</v>
      </c>
      <c r="G119" s="49" t="s">
        <v>187</v>
      </c>
      <c r="H119" s="140" t="s">
        <v>320</v>
      </c>
      <c r="I119" s="140" t="s">
        <v>321</v>
      </c>
      <c r="J119" s="49" t="s">
        <v>324</v>
      </c>
    </row>
    <row r="120" spans="1:10" ht="31.5" customHeight="1">
      <c r="A120" s="141"/>
      <c r="B120" s="141"/>
      <c r="C120" s="140" t="s">
        <v>315</v>
      </c>
      <c r="D120" s="140" t="s">
        <v>316</v>
      </c>
      <c r="E120" s="49" t="s">
        <v>325</v>
      </c>
      <c r="F120" s="140" t="s">
        <v>318</v>
      </c>
      <c r="G120" s="49" t="s">
        <v>319</v>
      </c>
      <c r="H120" s="140" t="s">
        <v>320</v>
      </c>
      <c r="I120" s="140" t="s">
        <v>321</v>
      </c>
      <c r="J120" s="49" t="s">
        <v>326</v>
      </c>
    </row>
    <row r="121" spans="1:10" ht="18" customHeight="1">
      <c r="A121" s="141"/>
      <c r="B121" s="141"/>
      <c r="C121" s="140" t="s">
        <v>327</v>
      </c>
      <c r="D121" s="140" t="s">
        <v>328</v>
      </c>
      <c r="E121" s="49" t="s">
        <v>329</v>
      </c>
      <c r="F121" s="140" t="s">
        <v>318</v>
      </c>
      <c r="G121" s="49" t="s">
        <v>330</v>
      </c>
      <c r="H121" s="140" t="s">
        <v>43</v>
      </c>
      <c r="I121" s="140" t="s">
        <v>331</v>
      </c>
      <c r="J121" s="49" t="s">
        <v>332</v>
      </c>
    </row>
    <row r="122" spans="1:10" ht="28.5" customHeight="1">
      <c r="A122" s="141"/>
      <c r="B122" s="141"/>
      <c r="C122" s="140" t="s">
        <v>333</v>
      </c>
      <c r="D122" s="140" t="s">
        <v>334</v>
      </c>
      <c r="E122" s="49" t="s">
        <v>335</v>
      </c>
      <c r="F122" s="140" t="s">
        <v>336</v>
      </c>
      <c r="G122" s="49" t="s">
        <v>337</v>
      </c>
      <c r="H122" s="140" t="s">
        <v>338</v>
      </c>
      <c r="I122" s="140" t="s">
        <v>321</v>
      </c>
      <c r="J122" s="49" t="s">
        <v>339</v>
      </c>
    </row>
    <row r="123" spans="1:10" ht="30" customHeight="1">
      <c r="A123" s="142"/>
      <c r="B123" s="142"/>
      <c r="C123" s="140" t="s">
        <v>333</v>
      </c>
      <c r="D123" s="140" t="s">
        <v>334</v>
      </c>
      <c r="E123" s="49" t="s">
        <v>340</v>
      </c>
      <c r="F123" s="140" t="s">
        <v>336</v>
      </c>
      <c r="G123" s="49" t="s">
        <v>337</v>
      </c>
      <c r="H123" s="140" t="s">
        <v>338</v>
      </c>
      <c r="I123" s="140" t="s">
        <v>321</v>
      </c>
      <c r="J123" s="49" t="s">
        <v>341</v>
      </c>
    </row>
    <row r="124" spans="1:10" ht="55.5" customHeight="1">
      <c r="A124" s="139" t="s">
        <v>373</v>
      </c>
      <c r="B124" s="139" t="s">
        <v>314</v>
      </c>
      <c r="C124" s="140" t="s">
        <v>315</v>
      </c>
      <c r="D124" s="140" t="s">
        <v>316</v>
      </c>
      <c r="E124" s="49" t="s">
        <v>317</v>
      </c>
      <c r="F124" s="140" t="s">
        <v>318</v>
      </c>
      <c r="G124" s="49" t="s">
        <v>319</v>
      </c>
      <c r="H124" s="140" t="s">
        <v>320</v>
      </c>
      <c r="I124" s="140" t="s">
        <v>321</v>
      </c>
      <c r="J124" s="49" t="s">
        <v>322</v>
      </c>
    </row>
    <row r="125" spans="1:10" ht="52.5" customHeight="1">
      <c r="A125" s="141"/>
      <c r="B125" s="141"/>
      <c r="C125" s="140" t="s">
        <v>315</v>
      </c>
      <c r="D125" s="140" t="s">
        <v>316</v>
      </c>
      <c r="E125" s="49" t="s">
        <v>323</v>
      </c>
      <c r="F125" s="140" t="s">
        <v>318</v>
      </c>
      <c r="G125" s="49" t="s">
        <v>187</v>
      </c>
      <c r="H125" s="140" t="s">
        <v>320</v>
      </c>
      <c r="I125" s="140" t="s">
        <v>321</v>
      </c>
      <c r="J125" s="49" t="s">
        <v>324</v>
      </c>
    </row>
    <row r="126" spans="1:10" ht="28.5" customHeight="1">
      <c r="A126" s="141"/>
      <c r="B126" s="141"/>
      <c r="C126" s="140" t="s">
        <v>315</v>
      </c>
      <c r="D126" s="140" t="s">
        <v>316</v>
      </c>
      <c r="E126" s="49" t="s">
        <v>325</v>
      </c>
      <c r="F126" s="140" t="s">
        <v>318</v>
      </c>
      <c r="G126" s="49" t="s">
        <v>319</v>
      </c>
      <c r="H126" s="140" t="s">
        <v>320</v>
      </c>
      <c r="I126" s="140" t="s">
        <v>321</v>
      </c>
      <c r="J126" s="49" t="s">
        <v>326</v>
      </c>
    </row>
    <row r="127" spans="1:10" ht="12">
      <c r="A127" s="141"/>
      <c r="B127" s="141"/>
      <c r="C127" s="140" t="s">
        <v>327</v>
      </c>
      <c r="D127" s="140" t="s">
        <v>328</v>
      </c>
      <c r="E127" s="49" t="s">
        <v>329</v>
      </c>
      <c r="F127" s="140" t="s">
        <v>318</v>
      </c>
      <c r="G127" s="49" t="s">
        <v>330</v>
      </c>
      <c r="H127" s="140" t="s">
        <v>43</v>
      </c>
      <c r="I127" s="140" t="s">
        <v>331</v>
      </c>
      <c r="J127" s="49" t="s">
        <v>332</v>
      </c>
    </row>
    <row r="128" spans="1:10" ht="33.75">
      <c r="A128" s="141"/>
      <c r="B128" s="141"/>
      <c r="C128" s="140" t="s">
        <v>333</v>
      </c>
      <c r="D128" s="140" t="s">
        <v>334</v>
      </c>
      <c r="E128" s="49" t="s">
        <v>335</v>
      </c>
      <c r="F128" s="140" t="s">
        <v>336</v>
      </c>
      <c r="G128" s="49" t="s">
        <v>337</v>
      </c>
      <c r="H128" s="140" t="s">
        <v>338</v>
      </c>
      <c r="I128" s="140" t="s">
        <v>321</v>
      </c>
      <c r="J128" s="49" t="s">
        <v>339</v>
      </c>
    </row>
    <row r="129" spans="1:10" ht="33.75">
      <c r="A129" s="142"/>
      <c r="B129" s="142"/>
      <c r="C129" s="140" t="s">
        <v>333</v>
      </c>
      <c r="D129" s="140" t="s">
        <v>334</v>
      </c>
      <c r="E129" s="49" t="s">
        <v>340</v>
      </c>
      <c r="F129" s="140" t="s">
        <v>336</v>
      </c>
      <c r="G129" s="49" t="s">
        <v>337</v>
      </c>
      <c r="H129" s="140" t="s">
        <v>338</v>
      </c>
      <c r="I129" s="140" t="s">
        <v>321</v>
      </c>
      <c r="J129" s="49" t="s">
        <v>341</v>
      </c>
    </row>
  </sheetData>
  <sheetProtection/>
  <mergeCells count="42">
    <mergeCell ref="A2:J2"/>
    <mergeCell ref="A3:H3"/>
    <mergeCell ref="A7:A12"/>
    <mergeCell ref="A13:A18"/>
    <mergeCell ref="A19:A24"/>
    <mergeCell ref="A25:A30"/>
    <mergeCell ref="A31:A36"/>
    <mergeCell ref="A37:A42"/>
    <mergeCell ref="A43:A49"/>
    <mergeCell ref="A50:A55"/>
    <mergeCell ref="A56:A61"/>
    <mergeCell ref="A62:A67"/>
    <mergeCell ref="A68:A73"/>
    <mergeCell ref="A74:A79"/>
    <mergeCell ref="A80:A85"/>
    <mergeCell ref="A86:A92"/>
    <mergeCell ref="A93:A98"/>
    <mergeCell ref="A99:A104"/>
    <mergeCell ref="A105:A110"/>
    <mergeCell ref="A111:A117"/>
    <mergeCell ref="A118:A123"/>
    <mergeCell ref="A124:A129"/>
    <mergeCell ref="B7:B12"/>
    <mergeCell ref="B13:B18"/>
    <mergeCell ref="B19:B24"/>
    <mergeCell ref="B25:B30"/>
    <mergeCell ref="B31:B36"/>
    <mergeCell ref="B37:B42"/>
    <mergeCell ref="B43:B49"/>
    <mergeCell ref="B50:B55"/>
    <mergeCell ref="B56:B61"/>
    <mergeCell ref="B62:B67"/>
    <mergeCell ref="B68:B73"/>
    <mergeCell ref="B74:B79"/>
    <mergeCell ref="B80:B85"/>
    <mergeCell ref="B86:B92"/>
    <mergeCell ref="B93:B98"/>
    <mergeCell ref="B99:B104"/>
    <mergeCell ref="B105:B110"/>
    <mergeCell ref="B111:B117"/>
    <mergeCell ref="B118:B123"/>
    <mergeCell ref="B124:B129"/>
  </mergeCells>
  <printOptions horizontalCentered="1"/>
  <pageMargins left="0.3937007874015748" right="0.3937007874015748" top="0.275" bottom="0.15694444444444444" header="0.11805555555555555" footer="0"/>
  <pageSetup fitToHeight="1" fitToWidth="1" horizontalDpi="600" verticalDpi="600" orientation="portrait" paperSize="9" scale="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2021-11-02T03:00:56Z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B30F32DBD6C5407FB6FFD9BF0C9A5DFD</vt:lpwstr>
  </property>
</Properties>
</file>