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0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<sst xmlns="http://schemas.openxmlformats.org/spreadsheetml/2006/main" count="3673" uniqueCount="777">
  <si>
    <t>1.财务收支预算总表</t>
  </si>
  <si>
    <t>单位名称：景东彝族自治县住房和城乡建设局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</si>
  <si>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</si>
  <si>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</si>
  <si>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</si>
  <si>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</si>
  <si>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</si>
  <si>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</si>
  <si>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</si>
  <si>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</si>
  <si>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</si>
  <si>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</si>
  <si>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</si>
  <si>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</si>
  <si>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</si>
  <si>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</si>
  <si>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</si>
  <si>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</si>
  <si>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</si>
  <si>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</si>
  <si>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</si>
  <si>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</si>
  <si>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</si>
  <si>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</si>
  <si>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</si>
  <si>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</si>
  <si>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</si>
  <si>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</si>
  <si>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</si>
  <si>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</si>
  <si>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</si>
  <si>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</si>
  <si>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</si>
  <si>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</si>
  <si>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</si>
  <si>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</si>
  <si>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</si>
  <si>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</si>
  <si>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</si>
  <si>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</si>
  <si>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</si>
  <si>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</si>
  <si>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</si>
  <si>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</si>
  <si>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</si>
  <si>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</si>
  <si>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</si>
  <si>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</si>
  <si>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</si>
  <si>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</si>
  <si>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</si>
  <si>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</si>
  <si>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</si>
  <si>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</si>
  <si>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</si>
  <si>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</si>
  <si>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</si>
  <si>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</si>
  <si>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</si>
  <si>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</si>
  <si>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</si>
  <si>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</si>
  <si>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</si>
  <si>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</si>
  <si>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</si>
  <si>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景东彝族自治县住房和城乡建设局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</si>
  <si>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</si>
  <si>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</si>
  <si>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</si>
  <si>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</si>
  <si>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</si>
  <si>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</si>
  <si>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</si>
  <si>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</si>
  <si>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</si>
  <si>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</si>
  <si>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</si>
  <si>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</si>
  <si>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  其他一般公共服务支出</t>
  </si>
  <si>
    <t xml:space="preserve">    其他一般公共服务支出</t>
  </si>
  <si>
    <t>203</t>
  </si>
  <si>
    <t>国防支出</t>
  </si>
  <si>
    <t>20306</t>
  </si>
  <si>
    <t xml:space="preserve">  国防动员</t>
  </si>
  <si>
    <t>2030603</t>
  </si>
  <si>
    <t xml:space="preserve">    人民防空</t>
  </si>
  <si>
    <t>208</t>
  </si>
  <si>
    <t>社会保障和就业支出</t>
  </si>
  <si>
    <t>20805</t>
  </si>
  <si>
    <t xml:space="preserve"> 行政事业单位养老支出</t>
  </si>
  <si>
    <t>2080501</t>
  </si>
  <si>
    <t xml:space="preserve">   行政单位离退休</t>
  </si>
  <si>
    <t>2080502</t>
  </si>
  <si>
    <t xml:space="preserve">   事业单位离退休</t>
  </si>
  <si>
    <t>2080505</t>
  </si>
  <si>
    <t xml:space="preserve">    机关事业单位基本养老保险缴费支出</t>
  </si>
  <si>
    <t>20899</t>
  </si>
  <si>
    <t xml:space="preserve"> 其他社会保障和就业支出</t>
  </si>
  <si>
    <t>2089999</t>
  </si>
  <si>
    <t xml:space="preserve">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</si>
  <si>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</si>
  <si>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</si>
  <si>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</si>
  <si>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</si>
  <si>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</si>
  <si>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</si>
  <si>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</si>
  <si>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</si>
  <si>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</si>
  <si>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</si>
  <si>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</si>
  <si>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</si>
  <si>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</si>
  <si>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</si>
  <si>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</si>
  <si>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</si>
  <si>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</si>
  <si>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 xml:space="preserve">    行政运行</t>
  </si>
  <si>
    <t>2120104</t>
  </si>
  <si>
    <t xml:space="preserve">    城管执法</t>
  </si>
  <si>
    <t xml:space="preserve">  城乡社区公共设施</t>
  </si>
  <si>
    <t xml:space="preserve">    小城镇基础设施建设</t>
  </si>
  <si>
    <t>21205</t>
  </si>
  <si>
    <t xml:space="preserve">  城乡社区环境卫生</t>
  </si>
  <si>
    <t>2120501</t>
  </si>
  <si>
    <t xml:space="preserve">    城乡社区环境卫生</t>
  </si>
  <si>
    <t>21213</t>
  </si>
  <si>
    <t xml:space="preserve">  城市基础设施配套费安排的支出</t>
  </si>
  <si>
    <t>2121301</t>
  </si>
  <si>
    <t xml:space="preserve">    城市公共设施</t>
  </si>
  <si>
    <t>2121302</t>
  </si>
  <si>
    <t xml:space="preserve">    城市环境卫生</t>
  </si>
  <si>
    <t xml:space="preserve">  其他城乡社区支出</t>
  </si>
  <si>
    <t xml:space="preserve">    其他城乡社区支出</t>
  </si>
  <si>
    <t>221</t>
  </si>
  <si>
    <t>住房保障支出</t>
  </si>
  <si>
    <t xml:space="preserve">  保障性安居工程支出</t>
  </si>
  <si>
    <t xml:space="preserve">    其他保障性安居工程支出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</si>
  <si>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</si>
  <si>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</si>
  <si>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</si>
  <si>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</si>
  <si>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</si>
  <si>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</si>
  <si>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</si>
  <si>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</si>
  <si>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</si>
  <si>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</si>
  <si>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</si>
  <si>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</si>
  <si>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</si>
  <si>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</si>
  <si>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</si>
  <si>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</si>
  <si>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</si>
  <si>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</si>
  <si>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</si>
  <si>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</si>
  <si>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</si>
  <si>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</si>
  <si>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</si>
  <si>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</si>
  <si>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</si>
  <si>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</si>
  <si>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</si>
  <si>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</si>
  <si>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</si>
  <si>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</si>
  <si>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</si>
  <si>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</si>
  <si>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</si>
  <si>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</si>
  <si>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</si>
  <si>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</si>
  <si>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</si>
  <si>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</si>
  <si>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</si>
  <si>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</si>
  <si>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</si>
  <si>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</si>
  <si>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</si>
  <si>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</si>
  <si>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</si>
  <si>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</si>
  <si>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</si>
  <si>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</si>
  <si>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</si>
  <si>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</si>
  <si>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</si>
  <si>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</si>
  <si>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201</t>
  </si>
  <si>
    <t>20199</t>
  </si>
  <si>
    <t>2019999</t>
  </si>
  <si>
    <t>21203</t>
  </si>
  <si>
    <t>2120303</t>
  </si>
  <si>
    <t>21299</t>
  </si>
  <si>
    <t>2129901</t>
  </si>
  <si>
    <t>2210</t>
  </si>
  <si>
    <t>2210199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</si>
  <si>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</si>
  <si>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</si>
  <si>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</si>
  <si>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</si>
  <si>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</si>
  <si>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</si>
  <si>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</si>
  <si>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</si>
  <si>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</si>
  <si>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</si>
  <si>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</si>
  <si>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</si>
  <si>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</si>
  <si>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</si>
  <si>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</si>
  <si>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</si>
  <si>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</si>
  <si>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</si>
  <si>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</si>
  <si>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</si>
  <si>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</si>
  <si>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</si>
  <si>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</si>
  <si>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</si>
  <si>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</si>
  <si>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</si>
  <si>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</si>
  <si>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</si>
  <si>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</si>
  <si>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</si>
  <si>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</si>
  <si>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</si>
  <si>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</si>
  <si>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</si>
  <si>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</si>
  <si>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</si>
  <si>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</si>
  <si>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</si>
  <si>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</si>
  <si>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</si>
  <si>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530823210000000872093</t>
  </si>
  <si>
    <t>基本工资（行政）</t>
  </si>
  <si>
    <t>人民防空</t>
  </si>
  <si>
    <t>30101</t>
  </si>
  <si>
    <t>基本工资</t>
  </si>
  <si>
    <t>行政运行</t>
  </si>
  <si>
    <t>530823210000000872108</t>
  </si>
  <si>
    <t>基本工资（事业）</t>
  </si>
  <si>
    <t>城管执法</t>
  </si>
  <si>
    <t>城乡社区环境卫生</t>
  </si>
  <si>
    <t>530823210000000872101</t>
  </si>
  <si>
    <t>津贴补贴（行政）</t>
  </si>
  <si>
    <t>30102</t>
  </si>
  <si>
    <t>津贴补贴</t>
  </si>
  <si>
    <t>530823210000000872116</t>
  </si>
  <si>
    <t>津贴补贴（事业）</t>
  </si>
  <si>
    <t>530823210000000872119</t>
  </si>
  <si>
    <t>事业奖励性绩效</t>
  </si>
  <si>
    <t>30107</t>
  </si>
  <si>
    <t>绩效工资</t>
  </si>
  <si>
    <t>530823210000000872123</t>
  </si>
  <si>
    <t>事业奖励性绩效（2017年提高标准部分）</t>
  </si>
  <si>
    <t>530823210000000872098</t>
  </si>
  <si>
    <t>奖金（行政）</t>
  </si>
  <si>
    <t>30103</t>
  </si>
  <si>
    <t>奖金</t>
  </si>
  <si>
    <t>530823210000000872153</t>
  </si>
  <si>
    <t>行政基本养老保险</t>
  </si>
  <si>
    <t>机关事业单位基本养老保险缴费支出</t>
  </si>
  <si>
    <t>30108</t>
  </si>
  <si>
    <t>机关事业单位基本养老保险缴费</t>
  </si>
  <si>
    <t>530823210000000872147</t>
  </si>
  <si>
    <t>事业基本养老保险</t>
  </si>
  <si>
    <t>530823210000000872141</t>
  </si>
  <si>
    <t>三保：基本医疗保险</t>
  </si>
  <si>
    <t>公务员医疗补助</t>
  </si>
  <si>
    <t>30111</t>
  </si>
  <si>
    <t>公务员医疗补助缴费</t>
  </si>
  <si>
    <t>530823210000000872155</t>
  </si>
  <si>
    <t>行政基本医疗保险</t>
  </si>
  <si>
    <t>行政单位医疗</t>
  </si>
  <si>
    <t>30110</t>
  </si>
  <si>
    <t>职工基本医疗保险缴费</t>
  </si>
  <si>
    <t>530823210000000872150</t>
  </si>
  <si>
    <t>事业基本医疗保险</t>
  </si>
  <si>
    <t>事业单位医疗</t>
  </si>
  <si>
    <t>530823210000000872133</t>
  </si>
  <si>
    <t>公务员医疗保险</t>
  </si>
  <si>
    <t>530823210000000872157</t>
  </si>
  <si>
    <t>行政事业单位工伤保险</t>
  </si>
  <si>
    <t>其他行政事业单位医疗支出</t>
  </si>
  <si>
    <t>30112</t>
  </si>
  <si>
    <t>其他社会保障缴费</t>
  </si>
  <si>
    <t>530823210000000872144</t>
  </si>
  <si>
    <t>失业保险费支出</t>
  </si>
  <si>
    <t>其他社会保障和就业支出</t>
  </si>
  <si>
    <t>530823210000000872137</t>
  </si>
  <si>
    <t>三保：大病补充保险</t>
  </si>
  <si>
    <t>530823210000000872129</t>
  </si>
  <si>
    <t>大病补充保险</t>
  </si>
  <si>
    <t>530823210000000872159</t>
  </si>
  <si>
    <t>行政事业单位住房公积金</t>
  </si>
  <si>
    <t>住房公积金</t>
  </si>
  <si>
    <t>30113</t>
  </si>
  <si>
    <t>530823210000000872169</t>
  </si>
  <si>
    <t>其他工资福利支出</t>
  </si>
  <si>
    <t>30199</t>
  </si>
  <si>
    <t>530823210000000872182</t>
  </si>
  <si>
    <t>行政办公费</t>
  </si>
  <si>
    <t>30201</t>
  </si>
  <si>
    <t>办公费</t>
  </si>
  <si>
    <t>30207</t>
  </si>
  <si>
    <t>邮电费</t>
  </si>
  <si>
    <t>30211</t>
  </si>
  <si>
    <t>差旅费</t>
  </si>
  <si>
    <t>30217</t>
  </si>
  <si>
    <t>30299</t>
  </si>
  <si>
    <t>其他商品和服务支出</t>
  </si>
  <si>
    <t>30202</t>
  </si>
  <si>
    <t>印刷费</t>
  </si>
  <si>
    <t>530823210000000872179</t>
  </si>
  <si>
    <t>事业办公费</t>
  </si>
  <si>
    <t>30205</t>
  </si>
  <si>
    <t>水费</t>
  </si>
  <si>
    <t>30227</t>
  </si>
  <si>
    <t>委托业务费</t>
  </si>
  <si>
    <t>30206</t>
  </si>
  <si>
    <t>电费</t>
  </si>
  <si>
    <t>30213</t>
  </si>
  <si>
    <t>维修（护）费</t>
  </si>
  <si>
    <t>30215</t>
  </si>
  <si>
    <t>会议费</t>
  </si>
  <si>
    <t>30239</t>
  </si>
  <si>
    <t>其他交通费用</t>
  </si>
  <si>
    <t>30226</t>
  </si>
  <si>
    <t>劳务费</t>
  </si>
  <si>
    <t>530823210000000872177</t>
  </si>
  <si>
    <t>培训费</t>
  </si>
  <si>
    <t>30216</t>
  </si>
  <si>
    <t>530823210000000872174</t>
  </si>
  <si>
    <t>工会经费</t>
  </si>
  <si>
    <t>30228</t>
  </si>
  <si>
    <t>530823210000000872167</t>
  </si>
  <si>
    <t>公式计提：福利费</t>
  </si>
  <si>
    <t>30229</t>
  </si>
  <si>
    <t>福利费</t>
  </si>
  <si>
    <t>530823210000000872171</t>
  </si>
  <si>
    <t>公车购置及运维费</t>
  </si>
  <si>
    <t>30231</t>
  </si>
  <si>
    <t>公务用车运行维护费</t>
  </si>
  <si>
    <t>530823210000000872173</t>
  </si>
  <si>
    <t>行政人员公务交通补贴</t>
  </si>
  <si>
    <t>530823210000000872172</t>
  </si>
  <si>
    <t>公共交通专项经费</t>
  </si>
  <si>
    <t>530823210000000872163</t>
  </si>
  <si>
    <t>离休费</t>
  </si>
  <si>
    <t>行政单位离退休</t>
  </si>
  <si>
    <t>30301</t>
  </si>
  <si>
    <t>530823210000000872165</t>
  </si>
  <si>
    <t>退休费</t>
  </si>
  <si>
    <t>30302</t>
  </si>
  <si>
    <t>事业单位离退休</t>
  </si>
  <si>
    <t>530823210000000872170</t>
  </si>
  <si>
    <t>统发生活补助</t>
  </si>
  <si>
    <t>30305</t>
  </si>
  <si>
    <t>生活补助</t>
  </si>
  <si>
    <t>530823210000000872161</t>
  </si>
  <si>
    <t>独生子女费</t>
  </si>
  <si>
    <t>30309</t>
  </si>
  <si>
    <t>奖励金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</si>
  <si>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</si>
  <si>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</si>
  <si>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</si>
  <si>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</si>
  <si>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</si>
  <si>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</si>
  <si>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</si>
  <si>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</si>
  <si>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</si>
  <si>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</si>
  <si>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</si>
  <si>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</si>
  <si>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</si>
  <si>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</si>
  <si>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事业发展类</t>
  </si>
  <si>
    <t>530823210000000000372</t>
  </si>
  <si>
    <t>环卫绿化工人团体意外伤害保险专项经费</t>
  </si>
  <si>
    <t>景东彝族自治县住房金额城乡建设局</t>
  </si>
  <si>
    <t>530823200000000000369</t>
  </si>
  <si>
    <t>景东县垃圾处理场渗滤液处理站营运管理专项资金</t>
  </si>
  <si>
    <t>城市环境卫生</t>
  </si>
  <si>
    <t>30218</t>
  </si>
  <si>
    <t>专用材料费</t>
  </si>
  <si>
    <t>专项业务类</t>
  </si>
  <si>
    <t>530823210000000864978</t>
  </si>
  <si>
    <t>景东县“美丽县城”市政基础设施建设项目专项资金</t>
  </si>
  <si>
    <t>城市公共设施</t>
  </si>
  <si>
    <t>30905</t>
  </si>
  <si>
    <t>基础设施建设</t>
  </si>
  <si>
    <t>530823210000000884344</t>
  </si>
  <si>
    <t>景东县市政建设项目专项资金</t>
  </si>
  <si>
    <t>530823210000000000370</t>
  </si>
  <si>
    <t>2021年城市维护经费</t>
  </si>
  <si>
    <t>31003</t>
  </si>
  <si>
    <t>专用设备购置</t>
  </si>
  <si>
    <t>化解景东县民营企业账款专项资金</t>
  </si>
  <si>
    <t>其他一般公共服务支出</t>
  </si>
  <si>
    <t>2017年度住房公积金增值收益资金</t>
  </si>
  <si>
    <t>其他资本性支出</t>
  </si>
  <si>
    <t>景东南部区市政建设项目工程款</t>
  </si>
  <si>
    <t>小城镇基础设施建设</t>
  </si>
  <si>
    <t>县城灯光亮化提升改造项目启动资金</t>
  </si>
  <si>
    <t>化解拖欠民营企业中小企业账款</t>
  </si>
  <si>
    <t>其他城乡社区支出</t>
  </si>
  <si>
    <t>2019年城镇老旧小区改造专项资金</t>
  </si>
  <si>
    <t>其他保障性安居工程支出</t>
  </si>
  <si>
    <t>保障性安居工程市级资金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</si>
  <si>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</si>
  <si>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</si>
  <si>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</si>
  <si>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</si>
  <si>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</si>
  <si>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</si>
  <si>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</si>
  <si>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</si>
  <si>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</si>
  <si>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</si>
  <si>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</si>
  <si>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基本工资（事业）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</si>
  <si>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</si>
  <si>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</si>
  <si>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</si>
  <si>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</si>
  <si>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</si>
  <si>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</si>
  <si>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</si>
  <si>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</si>
  <si>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</si>
  <si>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66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</si>
  <si>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</si>
  <si>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</si>
  <si>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</si>
  <si>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</si>
  <si>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</si>
  <si>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</si>
  <si>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</si>
  <si>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</si>
  <si>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</si>
  <si>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</si>
  <si>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</si>
  <si>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</si>
  <si>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</si>
  <si>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</si>
  <si>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</si>
  <si>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</si>
  <si>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</si>
  <si>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</si>
  <si>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津贴补贴（行政）</t>
  </si>
  <si>
    <t xml:space="preserve">  奖金（行政）</t>
  </si>
  <si>
    <t xml:space="preserve">  公车购置及运维费</t>
  </si>
  <si>
    <t>公用经费保障人数</t>
  </si>
  <si>
    <t>82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</si>
  <si>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</si>
  <si>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</si>
  <si>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</si>
  <si>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</si>
  <si>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</si>
  <si>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</si>
  <si>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</si>
  <si>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</si>
  <si>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</si>
  <si>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</si>
  <si>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</si>
  <si>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</si>
  <si>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</si>
  <si>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公共交通专项经费</t>
  </si>
  <si>
    <t xml:space="preserve">  行政办公费</t>
  </si>
  <si>
    <t xml:space="preserve">  公式计提：福利费</t>
  </si>
  <si>
    <t xml:space="preserve">  其他工资福利支出</t>
  </si>
  <si>
    <t xml:space="preserve">  三保：基本医疗保险</t>
  </si>
  <si>
    <t xml:space="preserve">  行政人员公务交通补贴</t>
  </si>
  <si>
    <t xml:space="preserve">  行政事业单位工伤保险</t>
  </si>
  <si>
    <t xml:space="preserve"> 培训费</t>
  </si>
  <si>
    <t xml:space="preserve">  行政基本医疗保险</t>
  </si>
  <si>
    <t xml:space="preserve">  事业基本医疗保险</t>
  </si>
  <si>
    <t xml:space="preserve">  事业基本养老保险</t>
  </si>
  <si>
    <t xml:space="preserve">  统发生活补助</t>
  </si>
  <si>
    <t xml:space="preserve">  基本工资（行政）</t>
  </si>
  <si>
    <t xml:space="preserve">  行政基本养老保险</t>
  </si>
  <si>
    <t xml:space="preserve">  事业奖励性绩效（2017年提高标准部分）</t>
  </si>
  <si>
    <t xml:space="preserve"> 三保：大病补充保险</t>
  </si>
  <si>
    <t xml:space="preserve"> 退休费</t>
  </si>
  <si>
    <t xml:space="preserve">  工会经费</t>
  </si>
  <si>
    <t xml:space="preserve">  离休费</t>
  </si>
  <si>
    <t xml:space="preserve">  津贴补贴（事业）</t>
  </si>
  <si>
    <t xml:space="preserve">  大病补充保险</t>
  </si>
  <si>
    <t xml:space="preserve">  公务员医疗保险</t>
  </si>
  <si>
    <t xml:space="preserve">  独生子女费</t>
  </si>
  <si>
    <t xml:space="preserve">  失业保险费支出</t>
  </si>
  <si>
    <t xml:space="preserve">  事业办公费</t>
  </si>
  <si>
    <t xml:space="preserve"> 环卫绿化工人团体意外伤害保险专项经费</t>
  </si>
  <si>
    <t xml:space="preserve"> 环卫绿化工人长期在户外作业，存在一定的安全隐患。为保障环卫绿化工人的人身安全，解除环卫绿化工人的后顾之忧，调动环卫绿化工人的工作积极性，我局每年都为环卫绿化工人购买意外伤害保险</t>
  </si>
  <si>
    <t xml:space="preserve"> 环卫工人参加团体意外伤害保险人数</t>
  </si>
  <si>
    <t>417</t>
  </si>
  <si>
    <t xml:space="preserve">现在环卫绿化个人人数 </t>
  </si>
  <si>
    <t>绿化工人参加团体意外伤害保险人数</t>
  </si>
  <si>
    <t>142</t>
  </si>
  <si>
    <t>质量指标</t>
  </si>
  <si>
    <t>环卫绿化个人意外保险覆盖率</t>
  </si>
  <si>
    <t>100%</t>
  </si>
  <si>
    <t>现在环卫绿化个人人数</t>
  </si>
  <si>
    <t>时效指标</t>
  </si>
  <si>
    <t xml:space="preserve"> 保险时间</t>
  </si>
  <si>
    <t>年</t>
  </si>
  <si>
    <t>保险单</t>
  </si>
  <si>
    <t>成本指标</t>
  </si>
  <si>
    <t>　 环卫绿化个人意外保险费用</t>
  </si>
  <si>
    <t>&lt;=</t>
  </si>
  <si>
    <t>145</t>
  </si>
  <si>
    <t>元/人</t>
  </si>
  <si>
    <t xml:space="preserve">保险单 </t>
  </si>
  <si>
    <t xml:space="preserve">　 发生意外伤害保险赔付率 </t>
  </si>
  <si>
    <t xml:space="preserve">100 </t>
  </si>
  <si>
    <t xml:space="preserve">保险单  </t>
  </si>
  <si>
    <t xml:space="preserve"> 　 保险政策知晓率 </t>
  </si>
  <si>
    <t xml:space="preserve">98 </t>
  </si>
  <si>
    <t xml:space="preserve"> 　 环卫及绿化工人满意度</t>
  </si>
  <si>
    <t>90%</t>
  </si>
  <si>
    <t xml:space="preserve">环卫绿化个人满意度 </t>
  </si>
  <si>
    <t xml:space="preserve">  2021年城市维护经费</t>
  </si>
  <si>
    <t>根据实际情况对全县160万平方米内主街道、公园广场、背街背巷死角盲区进行清扫保洁；生活垃圾的收集和清运，每天定时清运，绝不留陈皮垃圾，并将收集的生活垃圾清运至垃圾处理厂进行填埋、压实及消杀；对城市生活垃圾进行填埋、无害化处理；对推土机、压实机、拉土机、上垃圾车辆的维修与购买；对全县13座公厕的看管、清扫保洁及维护、维修；根据实际情况对城区绿化苗木进行施肥、打药、修剪、除草；绿化水管维修；苗木移植、补种；定期发放劳保用品；对洒水车、抽水机、打药机、修剪机及三轮车的维修与购买；对市政基础设施的维修、道路隔离栏购买及更换安装、人行道地砖的修补、改造及安装、栈道凉亭维修，更换盖板、地漏、疏通溢流井、清掏排水沟及沉砂池、路灯维护维修等。</t>
  </si>
  <si>
    <t>指标1：清扫保洁面积</t>
  </si>
  <si>
    <t>1077572</t>
  </si>
  <si>
    <t>完成城区内1077572平方米的清扫及清运指定的工作，清扫人数为275人，每人实际清扫面积为4245平方米，每人每天清扫、保洁完成每天的工作。</t>
  </si>
  <si>
    <t>指标2：县城路灯维护管理</t>
  </si>
  <si>
    <t>3300</t>
  </si>
  <si>
    <t>盏</t>
  </si>
  <si>
    <t>保证一般道路亮灯率在95％以上，重点路段亮灯率在99％以上，达到一定的亮化景观效果，提升城市形象</t>
  </si>
  <si>
    <t>指标3：城区破损市政道路、隔离栏、井盖、地漏、花池及栈道等市政设施维护管理</t>
  </si>
  <si>
    <t>87</t>
  </si>
  <si>
    <t>条</t>
  </si>
  <si>
    <t>积极巡查监管，及时发现并尽快维修城区内破损市政道路、隔离栏、井盖、地漏、花池、栈道等市政基础设施，清掏沟箐、沉砂池、堵塞下水道等；降低安全隐患，做好城市防洪准备工作，使城市安全度汛；</t>
  </si>
  <si>
    <t>指标4：城区公共绿地、公园及广场绿化维护管理</t>
  </si>
  <si>
    <t>268541.81</t>
  </si>
  <si>
    <t>绿化管护人数为135人，每人实际管护绿化面积为1989.2平方米81平方米（公园、广场、湿地、道路花池绿化）公共绿地的管理养护工作，做好浇水、施肥、除草、修剪、病虫害防治、整理挖锄花池等工作，使绿化植物长势良好、无病虫害、达到优美的景观效果，提升城市形象。</t>
  </si>
  <si>
    <t>指标5：管理维护县城市政公厕</t>
  </si>
  <si>
    <t>39</t>
  </si>
  <si>
    <t>座</t>
  </si>
  <si>
    <t>管理维护好城区26座公厕工作，每天保持公厕内干净、无苍蝇、无异味，纸篓不溢满，每周进行消毒工作。</t>
  </si>
  <si>
    <t>指标6：管理维护垃圾运行车辆</t>
  </si>
  <si>
    <t>37</t>
  </si>
  <si>
    <t>管理维护好垃圾清运车14辆、洒水车3辆、挖机1辆、推土机1辆、压实机1辆、工程量2辆、皮卡车1辆的运行工作，清运车辆每天清垃城区内指定的垃圾，做到垃圾不过夜，不漏垃，每天按质按量完成清运垃圾工作。</t>
  </si>
  <si>
    <t>指标1：垃圾清扫、清运保洁率</t>
  </si>
  <si>
    <t>100</t>
  </si>
  <si>
    <t>每天保持清扫路段干净、每天按质按量完成清运垃圾工作。</t>
  </si>
  <si>
    <t>指标2：城区各项市政设施运行维护率</t>
  </si>
  <si>
    <t>95</t>
  </si>
  <si>
    <t>指标3：县城亮灯率</t>
  </si>
  <si>
    <t>99</t>
  </si>
  <si>
    <t>指标1：城区各项市政设施运行维护期限（年）</t>
  </si>
  <si>
    <t>每人每天清扫、保洁完成每天的工作。清运车辆每天清垃城区内指定的垃圾，做到垃圾不过夜，不漏垃，每天按质按量完成清运垃圾工作。</t>
  </si>
  <si>
    <t>指标1： 清扫保洁人员、垃圾车辆维修、燃油保险等</t>
  </si>
  <si>
    <t>3600000</t>
  </si>
  <si>
    <t>元</t>
  </si>
  <si>
    <t>每月清扫、清运购买工具，清扫保洁人员275人和上垃圾人员41人。</t>
  </si>
  <si>
    <t>指标2：城区路灯运行维护费用</t>
  </si>
  <si>
    <t>1128000</t>
  </si>
  <si>
    <t>全城路灯3300盏以上及</t>
  </si>
  <si>
    <t>指标3： 城区破损市政道路、隔离栏、井盖、地漏、花池及栈道等市政设施维护管理费用</t>
  </si>
  <si>
    <t>552000</t>
  </si>
  <si>
    <t>根据认定费用及破损情况对市政道路、隔离栏、井盖、地漏、花池、栈道等市政基础设施的维修管理，清掏沟箐、沉砂池、堵塞下水道，城区下水道根据堵塞情况进行零星清掏疏通</t>
  </si>
  <si>
    <t>指标4： 城区绿地、公园及广场绿化维护管理费</t>
  </si>
  <si>
    <t>840000</t>
  </si>
  <si>
    <t>城区内268541.81平方米绿化植物的管护费</t>
  </si>
  <si>
    <t>指标5：公厕维护运行费用</t>
  </si>
  <si>
    <t>528000</t>
  </si>
  <si>
    <t>清掏公厕下水道，维修、更换水龙头，水管、门、窗等，公厕需购买卫生球、蚊香等消毒用品，垃圾填埋时需用人工费。</t>
  </si>
  <si>
    <t>指标6：洗手台和公厕檀香、洗手液、手纸、垃圾箩等</t>
  </si>
  <si>
    <t>492000</t>
  </si>
  <si>
    <t>39座公厕维修维护费、化粪池清理、檀香、洗手液、手纸等</t>
  </si>
  <si>
    <t>指标7：环卫绿化专用设备购置</t>
  </si>
  <si>
    <t>76000</t>
  </si>
  <si>
    <t>清运车辆维修费、保险费及燃油费和其他专用设备</t>
  </si>
  <si>
    <t>指标8：绿化水费、公厕水费、污水费</t>
  </si>
  <si>
    <t>252000</t>
  </si>
  <si>
    <t>市政绿化用水及39座公厕用水</t>
  </si>
  <si>
    <t>指标9：清扫保洁人员工具费</t>
  </si>
  <si>
    <t>300000</t>
  </si>
  <si>
    <t>指标10：路灯材料及维护费</t>
  </si>
  <si>
    <t>1080000</t>
  </si>
  <si>
    <t>承包合同，电费及其他（被盗等）按实际发生的支付。</t>
  </si>
  <si>
    <t>指标11：垃圾桶</t>
  </si>
  <si>
    <t>180000</t>
  </si>
  <si>
    <t>需对城区按放垃圾桶，损坏的及时进行更换，购买垃圾垃圾桶费。</t>
  </si>
  <si>
    <t>指标12：环卫绿化工人劳保</t>
  </si>
  <si>
    <t>220000</t>
  </si>
  <si>
    <t>环卫绿化个人使用的手套、口罩、洗衣粉、肥皂、毛巾及环卫绿化服装</t>
  </si>
  <si>
    <t>指标13：垃圾杀药消毒、土工面更换、排气管加接等</t>
  </si>
  <si>
    <t>216000</t>
  </si>
  <si>
    <t>垃圾场消杀用药、土工布更换、排气管加接、排水沟清理、道路铺垫、地下水检测费</t>
  </si>
  <si>
    <t>指标14：垃圾处置费</t>
  </si>
  <si>
    <t>城区内产生的零星垃圾需请人清垃，2辆承包车的承包费</t>
  </si>
  <si>
    <t>受益人员（万人）</t>
  </si>
  <si>
    <t>万人</t>
  </si>
  <si>
    <t>景东县城人居环境</t>
  </si>
  <si>
    <t>可持续影响指标</t>
  </si>
  <si>
    <t>保持县城美化、亮化</t>
  </si>
  <si>
    <t>景东县城人民环境</t>
  </si>
  <si>
    <t>指标1：受益群众满意度（%）</t>
  </si>
  <si>
    <t xml:space="preserve">  景东县垃圾处理场渗滤液处理站营运管理专项资金</t>
  </si>
  <si>
    <t xml:space="preserve"> 为保证景东县垃圾处理渗滤液处理站的顺利、稳定运行，使处理后的水水质达到《生活垃圾填埋污染控制标准》GB16889-2008中的一般标准，以降低垃圾渗滤液直接外排对水体环境的危害。</t>
  </si>
  <si>
    <t>每天完成垃圾渗沥液处理量</t>
  </si>
  <si>
    <t>49</t>
  </si>
  <si>
    <t>吨</t>
  </si>
  <si>
    <t>每天24小时开机处理</t>
  </si>
  <si>
    <t>每天化验登记产水次数（次）</t>
  </si>
  <si>
    <t>次</t>
  </si>
  <si>
    <t>每天化验登记2次—3次以上</t>
  </si>
  <si>
    <t>产水化验达标率</t>
  </si>
  <si>
    <t xml:space="preserve">按照渗沥液处理操作规程 </t>
  </si>
  <si>
    <t>渗沥液处理完成率</t>
  </si>
  <si>
    <t xml:space="preserve">每天24小时开机处理 </t>
  </si>
  <si>
    <t>资金使用完毕时间</t>
  </si>
  <si>
    <t>2021年12月31日</t>
  </si>
  <si>
    <t>年-月-日</t>
  </si>
  <si>
    <t>处理时效</t>
  </si>
  <si>
    <t>36000</t>
  </si>
  <si>
    <t>景东县城垃圾处理渗沥液处理产水成本</t>
  </si>
  <si>
    <t>维修（维护）费</t>
  </si>
  <si>
    <t>194000</t>
  </si>
  <si>
    <t>1056500</t>
  </si>
  <si>
    <t>受益人口数</t>
  </si>
  <si>
    <t>40000</t>
  </si>
  <si>
    <t xml:space="preserve">景东县城人口数 </t>
  </si>
  <si>
    <t>生态效益指标</t>
  </si>
  <si>
    <t>垃圾渗透液直接对外排放对水体环境的危害率</t>
  </si>
  <si>
    <t>降低</t>
  </si>
  <si>
    <t>达到环境保护要求</t>
  </si>
  <si>
    <t>受益群众满意度</t>
  </si>
  <si>
    <t>95%</t>
  </si>
  <si>
    <t xml:space="preserve">随机抽取 </t>
  </si>
  <si>
    <t xml:space="preserve">  景东县市政建设项目专项资金</t>
  </si>
  <si>
    <t>支付市政工程款</t>
  </si>
  <si>
    <t>工程数量</t>
  </si>
  <si>
    <t>109</t>
  </si>
  <si>
    <t>项</t>
  </si>
  <si>
    <t>市政工程项目统计表</t>
  </si>
  <si>
    <t>竣工验收合格率</t>
  </si>
  <si>
    <t>基本建设项目竣工验收管理办法</t>
  </si>
  <si>
    <t>项目完成时间</t>
  </si>
  <si>
    <t>施工合同</t>
  </si>
  <si>
    <t>工期控制率</t>
  </si>
  <si>
    <t>98</t>
  </si>
  <si>
    <t>工程单位建设成本</t>
  </si>
  <si>
    <t>700</t>
  </si>
  <si>
    <t>万元</t>
  </si>
  <si>
    <t>合同、结算和审计报告</t>
  </si>
  <si>
    <t>城市基础设施建设</t>
  </si>
  <si>
    <t>明显提高</t>
  </si>
  <si>
    <t>景东县城居民</t>
  </si>
  <si>
    <t xml:space="preserve"> 受益人群满意度</t>
  </si>
  <si>
    <t xml:space="preserve">  景东县“美丽县城”市政基础设施建设项目专项资金</t>
  </si>
  <si>
    <t xml:space="preserve"> 通过“美丽县城”市政基础设施建设项目的实施，完成项目建设的全部内容，达到“干净、宜居、特色、智慧”的目标，极大改善县城人居环境，提升城市的品味，增强居民的获得感、幸福感和安全感。</t>
  </si>
  <si>
    <t xml:space="preserve"> 指标1：县城道路人行道、花池修缮项目</t>
  </si>
  <si>
    <t xml:space="preserve">17 </t>
  </si>
  <si>
    <t xml:space="preserve"> 对景川路、银生路、天华路、凌云路、九龙路、建设路、凤御路、1号路、2号路、麟川路、陶福路、玉屏路、虹桥路、南正街、北正街、北连接线、南连接线等道路的人行道、花池用青石板、花砖进行修缮提升改造。</t>
  </si>
  <si>
    <t xml:space="preserve"> 指标2：县城公园、广场提升改造项目</t>
  </si>
  <si>
    <t xml:space="preserve">11 </t>
  </si>
  <si>
    <t>个</t>
  </si>
  <si>
    <t xml:space="preserve"> 对人民广场、三弦广场、月牙湾广场、菊河水景观、驭江广场、银生广场、南岳亭广场、湿地公园、河滨公园、凤凰山栈道、陶府广场进行提升改造。</t>
  </si>
  <si>
    <t xml:space="preserve"> 指标3：县城道路地漏修缮项目</t>
  </si>
  <si>
    <t>1002</t>
  </si>
  <si>
    <t xml:space="preserve"> 对景川路、银生路、天华路、凌云路、九龙路、建设路、凤御路、1号路、2号路、麟川路、陶福路、玉屏路、虹桥路、南正街、北正街等道路的1002座地漏进行修复。</t>
  </si>
  <si>
    <t xml:space="preserve"> 指标4：公园绿化补植项目</t>
  </si>
  <si>
    <t>290000</t>
  </si>
  <si>
    <t>株</t>
  </si>
  <si>
    <t xml:space="preserve"> 对景川路、银生路、天华路、凌云路、九龙路、建设路、凤御路、1号路、2号路、麟川路、陶福路、玉屏路、虹桥路、南正北街、北连接线、南连接线人民广场、三弦广场、月牙湾广场、菊河水景观、驭江广场、银生广场、瑞霞广场、南岳亭广场、湿地公园、河滨公园进行绿化补植。</t>
  </si>
  <si>
    <t xml:space="preserve"> 指标5：县城灯光亮化项目</t>
  </si>
  <si>
    <t>96</t>
  </si>
  <si>
    <t>幢</t>
  </si>
  <si>
    <t xml:space="preserve"> 对三弦广场、恒通新天地小区2栋楼体、恒通新天地小区4栋楼体、恒通新天地小区5栋楼体、恒通新天地小区5-1栋楼体、恒通新天地小区14栋楼体、恒通新天地小区15栋楼体、恒通新天地小区25栋楼体、恒通新天地小区栈道和桥梁、菊花姊妹桥、河东街大桥、景太大桥、川河东北岸河滨健身栈道及凉亭、川河西南岸河滨健身栈道及凉亭、川河吊桥、三弦广场湿地公园陶府广场彝乡广场景观灯，御笔山森林公园景观灯、老君殿楼体、观音殿楼体、财神殿楼体、一中楼体、老街主题街区、县政府门口、人大政协楼体、人民大会堂楼体、园丁小区楼体、丽都茗邸楼体、农村信用社楼体、老蓝天宾馆、老税务局老烟草公司老自然保护局楼体、水务局楼体、税务局-1楼体、税务局-2楼体、地税局楼体、市场监督局楼体、芳菊耀园楼体、馨兰花苑楼体、雅竹龙泉楼体、电视塔、档案馆楼体、银生家园楼体、无量家园楼体、中医院楼体、孔雀山森林公园景观灯及凉亭、月牙湾小区10栋楼体、月牙湾小区8栋楼体、月牙湾小区2栋楼体、月牙湾小区3栋楼体、月牙湾广场、维地银座1栋楼体、凌云小区1栋楼体、凌云小区5栋楼体、大众保安公司楼体、中国烟草公司楼体、凌云路环岛、银生路环岛、凤御路云南交投楼体、凤御路农业银行楼体、凤御路财政局楼体、凤御路盛世地产楼体；银生路南岳亭、银生路生态环境保护局景东分局楼体、立马电动车楼体、百大家电楼体、川渝商会楼体、方舟酒店、剑华酒店、堂会楼、眀通大酒店楼体、农科局楼体、人民检察院楼体、法院楼体、农村信用社、海尔整体厨房楼、客运站（钟楼）楼体、银生酒店楼体</t>
  </si>
  <si>
    <t xml:space="preserve"> 指标6：零星工程项目</t>
  </si>
  <si>
    <t xml:space="preserve">7 </t>
  </si>
  <si>
    <t xml:space="preserve"> 公共场所智能洗手器安装项目；环卫车停车场项目；洗车场建设项目；县城零星修补（4米路及以下小街小巷）沥青路面和水泥混凝土路面工程项目；景川路党校下边至1号路排水沟改造及零星工程项目；县城背街背巷灯光亮化工程；文化墙、铜像三弦翻新项目。</t>
  </si>
  <si>
    <t xml:space="preserve"> 指标:7：长臂猿广场完工进度</t>
  </si>
  <si>
    <t xml:space="preserve"> 项目由形象展示区、文化展示区、休憩展示区、雕塑展示区、活动展示区等构成。</t>
  </si>
  <si>
    <t>验收合格率</t>
  </si>
  <si>
    <t xml:space="preserve"> 施工单位按照工程建设项目质量技术规范，已完成县城道路人行道、花池修缮项目全部技术内容。</t>
  </si>
  <si>
    <t>项目完工时间</t>
  </si>
  <si>
    <t>2021年12月30日</t>
  </si>
  <si>
    <t xml:space="preserve"> 已按施工时限要求完工。</t>
  </si>
  <si>
    <t xml:space="preserve">  施工单位按照工程建设项目质量技术规范，已完成零星工程项目建设的全部内容</t>
  </si>
  <si>
    <t xml:space="preserve"> 663.7</t>
  </si>
  <si>
    <t xml:space="preserve">对景川路、银生路、天华路、凌云路、九龙路、建设路、凤御路、1号路、2号路、麟川路、陶福路、玉屏路、虹桥路、南正街、北正街、北连接线、南连接线等道路的人行道、花池用青石板、花砖进行修缮提升改造。总投资663.7万元，包含建安投资及其他费用。 </t>
  </si>
  <si>
    <t xml:space="preserve"> 1076.0326</t>
  </si>
  <si>
    <t xml:space="preserve">月牙湾广场、驭江广场提升改造175.2975万元；人民广场及其他提升改造197.4929万元；三弦广场、陶府广场、姊妹桥凉亭、北连接线、提升改造179.2848万元；河滨长廊提升改造160.8866万元；银生广场、南岳亭广场提升改造；菊河水景观提升改造130万元，湿地公园提升改造48.0605万元。项目总投资1076.0326万元，包含建安投资及其他费用。 </t>
  </si>
  <si>
    <t xml:space="preserve"> 152.5561</t>
  </si>
  <si>
    <t xml:space="preserve">地漏修缮1002座ｘ151元/座=152.5561万元，包含建安投资及其他费用。 </t>
  </si>
  <si>
    <t xml:space="preserve"> 指标4：县城公园绿化补植项目</t>
  </si>
  <si>
    <t xml:space="preserve">66.7 </t>
  </si>
  <si>
    <t xml:space="preserve">绿化苗290000株ｘ2.3元/株=66.7万元，包含建安投资及其他费用。 </t>
  </si>
  <si>
    <t xml:space="preserve">1030 </t>
  </si>
  <si>
    <t xml:space="preserve"> 指标6：县城零星工程项目</t>
  </si>
  <si>
    <t xml:space="preserve"> 201.0201</t>
  </si>
  <si>
    <t xml:space="preserve"> 公共场所智能洗手器安装项目29.7万元；环卫车停车场项目28.9365万元；洗车场建设项目24.5778万元；县城零星修补（4米路及以下小街小巷）沥青路面和水泥混凝土路面工程项目32.9258万元；景川路党校下边至1号路排水沟改造及零星工程项目28万元；县城背街背巷灯光亮化工程39.88万元；文化墙、铜像三弦翻新项目17万元。项目总投资201.0201万元。</t>
  </si>
  <si>
    <t xml:space="preserve"> 指标7：长臂猿广场项目</t>
  </si>
  <si>
    <t xml:space="preserve"> 4664.91</t>
  </si>
  <si>
    <t xml:space="preserve"> 长臂猿广场项目由形象展示区、文化展示区、休憩展示区、雕塑展示区、活动展示区等构成建设内容，项目总投资4664.91万元，包含建安投资及其他建设费用</t>
  </si>
  <si>
    <t>城市美化亮化</t>
  </si>
  <si>
    <t>显著</t>
  </si>
  <si>
    <t xml:space="preserve"> 通过“美丽县城”市政基础设施建设项目的实施，达到了“干净、宜居、特色、智慧”的目标，极大地改善了县城人居环境，提升了城市的品味，增强了人民群众的获得感、幸福感和安全感。</t>
  </si>
  <si>
    <t xml:space="preserve">使用年限 </t>
  </si>
  <si>
    <t xml:space="preserve"> 县城提升改造项目 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</si>
  <si>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</si>
  <si>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</si>
  <si>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</si>
  <si>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</si>
  <si>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</si>
  <si>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</si>
  <si>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</si>
  <si>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</si>
  <si>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</si>
  <si>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</si>
  <si>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</si>
  <si>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</si>
  <si>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</si>
  <si>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</si>
  <si>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园林机械</t>
  </si>
  <si>
    <t>A031005 园林机械</t>
  </si>
  <si>
    <t>便携式计算机</t>
  </si>
  <si>
    <t>A02010105 便携式计算机</t>
  </si>
  <si>
    <t>复印机</t>
  </si>
  <si>
    <t>A020204 多功能一体机</t>
  </si>
  <si>
    <t>办公桌</t>
  </si>
  <si>
    <t>A060205 木制台、桌类</t>
  </si>
  <si>
    <t>办公椅</t>
  </si>
  <si>
    <t>A060301 金属骨架为主的椅凳类</t>
  </si>
  <si>
    <t>文件柜</t>
  </si>
  <si>
    <t>A060503 金属质柜类</t>
  </si>
  <si>
    <t>复印纸</t>
  </si>
  <si>
    <t>A080103 加工纸</t>
  </si>
  <si>
    <t>台式机</t>
  </si>
  <si>
    <t>A02010104 台式计算机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</si>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</sst>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&quot;.&quot;0,&quot;万元&quot;"/>
    <numFmt numFmtId="182" formatCode="#,##0.00_ "/>
    <numFmt numFmtId="183" formatCode="#,##0.00_);[Red]\-#,##0.00\ "/>
    <numFmt numFmtId="184" formatCode="0_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>
      <alignment vertical="center"/>
      <protection/>
    </xf>
    <xf numFmtId="0" fontId="50" fillId="27" borderId="0" applyNumberFormat="0" applyBorder="0" applyAlignment="0" applyProtection="0"/>
    <xf numFmtId="0" fontId="21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75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horizontal="right" vertical="center"/>
      <protection locked="0"/>
    </xf>
    <xf numFmtId="0" fontId="7" fillId="0" borderId="24" xfId="67" applyFont="1" applyFill="1" applyBorder="1" applyAlignment="1" applyProtection="1">
      <alignment horizontal="right" vertical="center"/>
      <protection locked="0"/>
    </xf>
    <xf numFmtId="0" fontId="68" fillId="0" borderId="16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wrapText="1"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8" fillId="0" borderId="30" xfId="67" applyFont="1" applyFill="1" applyBorder="1" applyAlignment="1" applyProtection="1">
      <alignment horizontal="right" vertical="center"/>
      <protection locked="0"/>
    </xf>
    <xf numFmtId="0" fontId="68" fillId="0" borderId="26" xfId="67" applyFont="1" applyFill="1" applyBorder="1" applyAlignment="1" applyProtection="1">
      <alignment horizontal="left" vertical="center"/>
      <protection locked="0"/>
    </xf>
    <xf numFmtId="0" fontId="68" fillId="0" borderId="26" xfId="67" applyFont="1" applyFill="1" applyBorder="1" applyAlignment="1" applyProtection="1">
      <alignment horizontal="center" vertical="center"/>
      <protection locked="0"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left" vertical="center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vertical="center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 locked="0"/>
    </xf>
    <xf numFmtId="0" fontId="67" fillId="0" borderId="0" xfId="67" applyFont="1" applyFill="1" applyBorder="1" applyAlignment="1" applyProtection="1">
      <alignment wrapText="1"/>
      <protection locked="0"/>
    </xf>
    <xf numFmtId="0" fontId="67" fillId="0" borderId="27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8" fillId="0" borderId="28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right" wrapText="1"/>
      <protection/>
    </xf>
    <xf numFmtId="0" fontId="67" fillId="0" borderId="3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31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 locked="0"/>
    </xf>
    <xf numFmtId="0" fontId="68" fillId="0" borderId="31" xfId="67" applyFont="1" applyFill="1" applyBorder="1" applyAlignment="1" applyProtection="1">
      <alignment horizontal="left" vertical="center" wrapText="1"/>
      <protection/>
    </xf>
    <xf numFmtId="0" fontId="68" fillId="0" borderId="30" xfId="67" applyFont="1" applyFill="1" applyBorder="1" applyAlignment="1" applyProtection="1">
      <alignment horizontal="left" vertical="center" wrapText="1"/>
      <protection/>
    </xf>
    <xf numFmtId="3" fontId="68" fillId="0" borderId="30" xfId="67" applyNumberFormat="1" applyFont="1" applyFill="1" applyBorder="1" applyAlignment="1" applyProtection="1">
      <alignment horizontal="right" vertical="center"/>
      <protection/>
    </xf>
    <xf numFmtId="4" fontId="68" fillId="0" borderId="30" xfId="67" applyNumberFormat="1" applyFont="1" applyFill="1" applyBorder="1" applyAlignment="1" applyProtection="1">
      <alignment horizontal="right" vertical="center"/>
      <protection/>
    </xf>
    <xf numFmtId="0" fontId="68" fillId="0" borderId="34" xfId="67" applyFont="1" applyFill="1" applyBorder="1" applyAlignment="1" applyProtection="1">
      <alignment horizontal="center" vertical="center"/>
      <protection/>
    </xf>
    <xf numFmtId="0" fontId="68" fillId="0" borderId="32" xfId="67" applyFont="1" applyFill="1" applyBorder="1" applyAlignment="1" applyProtection="1">
      <alignment horizontal="left" vertical="center"/>
      <protection/>
    </xf>
    <xf numFmtId="0" fontId="68" fillId="0" borderId="30" xfId="67" applyFont="1" applyFill="1" applyBorder="1" applyAlignment="1" applyProtection="1">
      <alignment horizontal="right" vertical="center"/>
      <protection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7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4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right"/>
      <protection/>
    </xf>
    <xf numFmtId="49" fontId="67" fillId="0" borderId="26" xfId="67" applyNumberFormat="1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0" fontId="67" fillId="0" borderId="35" xfId="67" applyFont="1" applyFill="1" applyBorder="1" applyAlignment="1" applyProtection="1">
      <alignment horizontal="center" vertical="center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0" fontId="67" fillId="0" borderId="33" xfId="67" applyFont="1" applyFill="1" applyBorder="1" applyAlignment="1" applyProtection="1">
      <alignment horizontal="center" vertical="center"/>
      <protection/>
    </xf>
    <xf numFmtId="49" fontId="67" fillId="0" borderId="29" xfId="67" applyNumberFormat="1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0" fontId="2" fillId="0" borderId="35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180" fontId="68" fillId="0" borderId="16" xfId="67" applyNumberFormat="1" applyFont="1" applyFill="1" applyBorder="1" applyAlignment="1" applyProtection="1">
      <alignment horizontal="right" vertical="center"/>
      <protection/>
    </xf>
    <xf numFmtId="180" fontId="68" fillId="0" borderId="16" xfId="67" applyNumberFormat="1" applyFont="1" applyFill="1" applyBorder="1" applyAlignment="1" applyProtection="1">
      <alignment horizontal="left" vertical="center" wrapText="1"/>
      <protection/>
    </xf>
    <xf numFmtId="180" fontId="67" fillId="0" borderId="16" xfId="67" applyNumberFormat="1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67" fillId="0" borderId="36" xfId="67" applyFont="1" applyFill="1" applyBorder="1" applyAlignment="1" applyProtection="1">
      <alignment horizontal="center" vertical="center" wrapText="1"/>
      <protection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37" xfId="67" applyFont="1" applyFill="1" applyBorder="1" applyAlignment="1" applyProtection="1">
      <alignment horizontal="center" vertical="center" wrapText="1"/>
      <protection/>
    </xf>
    <xf numFmtId="0" fontId="68" fillId="0" borderId="29" xfId="67" applyFont="1" applyFill="1" applyBorder="1" applyAlignment="1" applyProtection="1">
      <alignment horizontal="left" vertical="center" wrapText="1"/>
      <protection/>
    </xf>
    <xf numFmtId="0" fontId="68" fillId="0" borderId="37" xfId="67" applyFont="1" applyFill="1" applyBorder="1" applyAlignment="1" applyProtection="1">
      <alignment horizontal="left" vertical="center" wrapText="1"/>
      <protection/>
    </xf>
    <xf numFmtId="0" fontId="68" fillId="0" borderId="38" xfId="67" applyFont="1" applyFill="1" applyBorder="1" applyAlignment="1" applyProtection="1">
      <alignment horizontal="left" vertical="center" wrapText="1"/>
      <protection locked="0"/>
    </xf>
    <xf numFmtId="0" fontId="68" fillId="0" borderId="39" xfId="67" applyFont="1" applyFill="1" applyBorder="1" applyAlignment="1" applyProtection="1">
      <alignment horizontal="left" vertical="center" wrapText="1"/>
      <protection locked="0"/>
    </xf>
    <xf numFmtId="0" fontId="7" fillId="0" borderId="33" xfId="67" applyFont="1" applyFill="1" applyBorder="1" applyAlignment="1" applyProtection="1">
      <alignment horizontal="left" vertical="center" wrapText="1"/>
      <protection locked="0"/>
    </xf>
    <xf numFmtId="0" fontId="7" fillId="0" borderId="25" xfId="67" applyFont="1" applyFill="1" applyBorder="1" applyAlignment="1" applyProtection="1">
      <alignment horizontal="left" vertical="center" wrapText="1"/>
      <protection locked="0"/>
    </xf>
    <xf numFmtId="0" fontId="7" fillId="0" borderId="26" xfId="67" applyFont="1" applyFill="1" applyBorder="1" applyAlignment="1" applyProtection="1">
      <alignment horizontal="left" vertical="center" wrapText="1"/>
      <protection locked="0"/>
    </xf>
    <xf numFmtId="0" fontId="68" fillId="0" borderId="26" xfId="67" applyFont="1" applyFill="1" applyBorder="1" applyAlignment="1" applyProtection="1">
      <alignment horizontal="left" vertical="center" wrapText="1"/>
      <protection/>
    </xf>
    <xf numFmtId="0" fontId="7" fillId="0" borderId="40" xfId="67" applyFont="1" applyFill="1" applyBorder="1" applyAlignment="1" applyProtection="1">
      <alignment horizontal="left" vertical="center" wrapText="1"/>
      <protection locked="0"/>
    </xf>
    <xf numFmtId="0" fontId="7" fillId="0" borderId="41" xfId="67" applyFont="1" applyFill="1" applyBorder="1" applyAlignment="1" applyProtection="1">
      <alignment horizontal="left" vertical="center" wrapText="1"/>
      <protection locked="0"/>
    </xf>
    <xf numFmtId="0" fontId="68" fillId="0" borderId="41" xfId="67" applyFont="1" applyFill="1" applyBorder="1" applyAlignment="1" applyProtection="1">
      <alignment horizontal="left" vertical="center" wrapText="1"/>
      <protection/>
    </xf>
    <xf numFmtId="0" fontId="2" fillId="0" borderId="10" xfId="67" applyFont="1" applyFill="1" applyBorder="1" applyAlignment="1" applyProtection="1">
      <alignment vertical="center" wrapText="1"/>
      <protection/>
    </xf>
    <xf numFmtId="0" fontId="2" fillId="0" borderId="42" xfId="67" applyFont="1" applyFill="1" applyBorder="1" applyAlignment="1" applyProtection="1">
      <alignment vertical="center" wrapText="1"/>
      <protection/>
    </xf>
    <xf numFmtId="0" fontId="2" fillId="0" borderId="14" xfId="67" applyFont="1" applyFill="1" applyBorder="1" applyAlignment="1" applyProtection="1">
      <alignment vertical="center" wrapText="1"/>
      <protection/>
    </xf>
    <xf numFmtId="0" fontId="2" fillId="0" borderId="43" xfId="67" applyFont="1" applyFill="1" applyBorder="1" applyAlignment="1" applyProtection="1">
      <alignment vertical="center" wrapText="1"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68" fillId="0" borderId="44" xfId="67" applyFont="1" applyFill="1" applyBorder="1" applyAlignment="1" applyProtection="1">
      <alignment horizontal="left" vertical="center" wrapText="1"/>
      <protection/>
    </xf>
    <xf numFmtId="0" fontId="2" fillId="0" borderId="34" xfId="67" applyFont="1" applyFill="1" applyBorder="1" applyAlignment="1" applyProtection="1">
      <alignment horizontal="center" vertical="center" wrapText="1"/>
      <protection locked="0"/>
    </xf>
    <xf numFmtId="0" fontId="2" fillId="0" borderId="45" xfId="67" applyFont="1" applyFill="1" applyBorder="1" applyAlignment="1" applyProtection="1">
      <alignment horizontal="center" vertical="center" wrapText="1"/>
      <protection locked="0"/>
    </xf>
    <xf numFmtId="0" fontId="7" fillId="0" borderId="45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31" xfId="67" applyFont="1" applyFill="1" applyBorder="1" applyAlignment="1" applyProtection="1">
      <alignment horizontal="right" vertical="center" wrapText="1"/>
      <protection/>
    </xf>
    <xf numFmtId="0" fontId="7" fillId="0" borderId="37" xfId="67" applyFont="1" applyFill="1" applyBorder="1" applyAlignment="1" applyProtection="1">
      <alignment horizontal="right" vertical="center" wrapText="1"/>
      <protection/>
    </xf>
    <xf numFmtId="0" fontId="7" fillId="0" borderId="46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181" fontId="2" fillId="0" borderId="0" xfId="67" applyNumberFormat="1" applyFont="1" applyFill="1" applyBorder="1" applyAlignment="1" applyProtection="1">
      <alignment wrapText="1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49" fontId="67" fillId="0" borderId="15" xfId="67" applyNumberFormat="1" applyFont="1" applyFill="1" applyBorder="1" applyAlignment="1" applyProtection="1">
      <alignment horizontal="center" vertical="center"/>
      <protection/>
    </xf>
    <xf numFmtId="0" fontId="68" fillId="0" borderId="15" xfId="67" applyFont="1" applyFill="1" applyBorder="1" applyAlignment="1" applyProtection="1">
      <alignment horizontal="right" vertical="center" wrapText="1"/>
      <protection/>
    </xf>
    <xf numFmtId="181" fontId="77" fillId="0" borderId="0" xfId="67" applyNumberFormat="1" applyFont="1" applyFill="1" applyBorder="1" applyAlignment="1" applyProtection="1">
      <alignment horizontal="center" vertical="center"/>
      <protection/>
    </xf>
    <xf numFmtId="181" fontId="1" fillId="0" borderId="0" xfId="67" applyNumberFormat="1" applyFont="1" applyFill="1" applyBorder="1" applyAlignment="1" applyProtection="1">
      <alignment wrapText="1"/>
      <protection/>
    </xf>
    <xf numFmtId="181" fontId="67" fillId="0" borderId="15" xfId="67" applyNumberFormat="1" applyFont="1" applyFill="1" applyBorder="1" applyAlignment="1" applyProtection="1">
      <alignment horizontal="center" vertical="center" wrapText="1"/>
      <protection/>
    </xf>
    <xf numFmtId="181" fontId="67" fillId="0" borderId="15" xfId="67" applyNumberFormat="1" applyFont="1" applyFill="1" applyBorder="1" applyAlignment="1" applyProtection="1">
      <alignment horizontal="center" vertical="center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7" fillId="0" borderId="0" xfId="67" applyFont="1" applyFill="1" applyBorder="1" applyAlignment="1" applyProtection="1">
      <alignment horizontal="right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68" fillId="0" borderId="15" xfId="67" applyFont="1" applyFill="1" applyBorder="1" applyAlignment="1" applyProtection="1">
      <alignment horizontal="right" vertical="center" wrapText="1"/>
      <protection locked="0"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35" xfId="67" applyFont="1" applyFill="1" applyBorder="1" applyAlignment="1" applyProtection="1">
      <alignment horizontal="center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35" xfId="67" applyNumberFormat="1" applyFont="1" applyFill="1" applyBorder="1" applyAlignment="1" applyProtection="1">
      <alignment horizontal="right" vertical="center"/>
      <protection/>
    </xf>
    <xf numFmtId="49" fontId="7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67" fillId="0" borderId="35" xfId="67" applyNumberFormat="1" applyFont="1" applyFill="1" applyBorder="1" applyAlignment="1" applyProtection="1">
      <alignment horizontal="center" vertical="center" wrapText="1"/>
      <protection/>
    </xf>
    <xf numFmtId="49" fontId="67" fillId="0" borderId="33" xfId="67" applyNumberFormat="1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49" fontId="68" fillId="0" borderId="16" xfId="67" applyNumberFormat="1" applyFont="1" applyFill="1" applyBorder="1" applyAlignment="1" applyProtection="1">
      <alignment horizontal="center" vertical="center"/>
      <protection/>
    </xf>
    <xf numFmtId="49" fontId="68" fillId="0" borderId="16" xfId="67" applyNumberFormat="1" applyFont="1" applyFill="1" applyBorder="1" applyAlignment="1" applyProtection="1">
      <alignment horizontal="left" vertical="center"/>
      <protection/>
    </xf>
    <xf numFmtId="0" fontId="68" fillId="0" borderId="33" xfId="67" applyFont="1" applyFill="1" applyBorder="1" applyAlignment="1" applyProtection="1">
      <alignment horizontal="left" vertical="center" wrapText="1"/>
      <protection/>
    </xf>
    <xf numFmtId="182" fontId="67" fillId="0" borderId="16" xfId="67" applyNumberFormat="1" applyFont="1" applyFill="1" applyBorder="1" applyAlignment="1" applyProtection="1">
      <alignment horizontal="center" vertical="center"/>
      <protection/>
    </xf>
    <xf numFmtId="0" fontId="68" fillId="0" borderId="47" xfId="67" applyFont="1" applyFill="1" applyBorder="1" applyAlignment="1" applyProtection="1">
      <alignment horizontal="left" vertical="center" wrapText="1"/>
      <protection/>
    </xf>
    <xf numFmtId="0" fontId="68" fillId="0" borderId="47" xfId="67" applyFont="1" applyFill="1" applyBorder="1" applyAlignment="1" applyProtection="1">
      <alignment horizontal="left" vertical="center" wrapText="1"/>
      <protection/>
    </xf>
    <xf numFmtId="0" fontId="67" fillId="0" borderId="16" xfId="67" applyNumberFormat="1" applyFont="1" applyFill="1" applyBorder="1" applyAlignment="1" applyProtection="1">
      <alignment horizontal="center" vertical="center"/>
      <protection/>
    </xf>
    <xf numFmtId="0" fontId="7" fillId="0" borderId="35" xfId="67" applyFont="1" applyFill="1" applyBorder="1" applyAlignment="1" applyProtection="1">
      <alignment horizontal="center" vertical="center"/>
      <protection/>
    </xf>
    <xf numFmtId="0" fontId="7" fillId="0" borderId="33" xfId="67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left" vertical="center"/>
      <protection locked="0"/>
    </xf>
    <xf numFmtId="0" fontId="6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left" vertical="center"/>
      <protection/>
    </xf>
    <xf numFmtId="0" fontId="8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0" fillId="0" borderId="16" xfId="67" applyFont="1" applyFill="1" applyBorder="1" applyAlignment="1" applyProtection="1">
      <alignment horizontal="center" vertical="center"/>
      <protection/>
    </xf>
    <xf numFmtId="0" fontId="80" fillId="0" borderId="16" xfId="67" applyFont="1" applyFill="1" applyBorder="1" applyAlignment="1" applyProtection="1">
      <alignment horizontal="center" vertical="center"/>
      <protection locked="0"/>
    </xf>
    <xf numFmtId="4" fontId="80" fillId="0" borderId="16" xfId="67" applyNumberFormat="1" applyFont="1" applyFill="1" applyBorder="1" applyAlignment="1" applyProtection="1">
      <alignment horizontal="right" vertical="center"/>
      <protection/>
    </xf>
    <xf numFmtId="183" fontId="80" fillId="0" borderId="16" xfId="67" applyNumberFormat="1" applyFont="1" applyFill="1" applyBorder="1" applyAlignment="1" applyProtection="1">
      <alignment horizontal="right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82" fontId="69" fillId="0" borderId="0" xfId="67" applyNumberFormat="1" applyFont="1" applyFill="1" applyBorder="1" applyAlignment="1" applyProtection="1">
      <alignment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182" fontId="72" fillId="0" borderId="0" xfId="67" applyNumberFormat="1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182" fontId="67" fillId="0" borderId="0" xfId="67" applyNumberFormat="1" applyFont="1" applyFill="1" applyBorder="1" applyAlignment="1" applyProtection="1">
      <alignment wrapText="1"/>
      <protection/>
    </xf>
    <xf numFmtId="184" fontId="67" fillId="0" borderId="16" xfId="67" applyNumberFormat="1" applyFont="1" applyFill="1" applyBorder="1" applyAlignment="1" applyProtection="1">
      <alignment horizontal="center" vertical="center"/>
      <protection/>
    </xf>
    <xf numFmtId="182" fontId="68" fillId="0" borderId="16" xfId="67" applyNumberFormat="1" applyFont="1" applyFill="1" applyBorder="1" applyAlignment="1" applyProtection="1">
      <alignment horizontal="right" vertical="center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182" fontId="68" fillId="0" borderId="16" xfId="67" applyNumberFormat="1" applyFont="1" applyFill="1" applyBorder="1" applyAlignment="1" applyProtection="1">
      <alignment horizontal="right" vertical="center"/>
      <protection/>
    </xf>
    <xf numFmtId="182" fontId="68" fillId="0" borderId="16" xfId="67" applyNumberFormat="1" applyFont="1" applyFill="1" applyBorder="1" applyAlignment="1" applyProtection="1">
      <alignment horizontal="right" vertical="center"/>
      <protection/>
    </xf>
    <xf numFmtId="0" fontId="68" fillId="0" borderId="48" xfId="67" applyFont="1" applyFill="1" applyBorder="1" applyAlignment="1" applyProtection="1">
      <alignment horizontal="left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9" fillId="0" borderId="35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right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26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top"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68" fillId="0" borderId="31" xfId="67" applyFont="1" applyFill="1" applyBorder="1" applyAlignment="1" applyProtection="1">
      <alignment horizontal="left" vertical="center"/>
      <protection/>
    </xf>
    <xf numFmtId="4" fontId="68" fillId="0" borderId="34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0" fillId="0" borderId="31" xfId="67" applyFont="1" applyFill="1" applyBorder="1" applyAlignment="1" applyProtection="1">
      <alignment horizontal="center" vertical="center"/>
      <protection/>
    </xf>
    <xf numFmtId="4" fontId="80" fillId="0" borderId="34" xfId="67" applyNumberFormat="1" applyFont="1" applyFill="1" applyBorder="1" applyAlignment="1" applyProtection="1">
      <alignment horizontal="right" vertical="center"/>
      <protection/>
    </xf>
    <xf numFmtId="0" fontId="68" fillId="0" borderId="34" xfId="67" applyFont="1" applyFill="1" applyBorder="1" applyAlignment="1" applyProtection="1">
      <alignment horizontal="right" vertical="center"/>
      <protection/>
    </xf>
    <xf numFmtId="0" fontId="80" fillId="0" borderId="31" xfId="67" applyFont="1" applyFill="1" applyBorder="1" applyAlignment="1" applyProtection="1">
      <alignment horizontal="center" vertical="center"/>
      <protection locked="0"/>
    </xf>
    <xf numFmtId="0" fontId="80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19175"/>
    <xdr:sp>
      <xdr:nvSpPr>
        <xdr:cNvPr id="1" name="Rectangle 143"/>
        <xdr:cNvSpPr>
          <a:spLocks/>
        </xdr:cNvSpPr>
      </xdr:nvSpPr>
      <xdr:spPr>
        <a:xfrm>
          <a:off x="5791200" y="16573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3714750" cy="1019175"/>
    <xdr:sp>
      <xdr:nvSpPr>
        <xdr:cNvPr id="1" name="Rectangle 19"/>
        <xdr:cNvSpPr>
          <a:spLocks/>
        </xdr:cNvSpPr>
      </xdr:nvSpPr>
      <xdr:spPr>
        <a:xfrm>
          <a:off x="5734050" y="236220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我单位没有政府购买服务预算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800475" cy="1019175"/>
    <xdr:sp>
      <xdr:nvSpPr>
        <xdr:cNvPr id="1" name="Rectangle 19"/>
        <xdr:cNvSpPr>
          <a:spLocks/>
        </xdr:cNvSpPr>
      </xdr:nvSpPr>
      <xdr:spPr>
        <a:xfrm>
          <a:off x="5200650" y="2009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20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3714750" cy="1028700"/>
    <xdr:sp>
      <xdr:nvSpPr>
        <xdr:cNvPr id="1" name="Rectangle 20"/>
        <xdr:cNvSpPr>
          <a:spLocks/>
        </xdr:cNvSpPr>
      </xdr:nvSpPr>
      <xdr:spPr>
        <a:xfrm>
          <a:off x="4838700" y="1514475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我单位没有新增资产配置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B7" sqref="B7:B8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6" customWidth="1"/>
    <col min="6" max="16384" width="8.00390625" style="16" customWidth="1"/>
  </cols>
  <sheetData>
    <row r="1" spans="1:4" ht="12" customHeight="1">
      <c r="A1" s="55"/>
      <c r="B1" s="55"/>
      <c r="C1" s="55"/>
      <c r="D1" s="263"/>
    </row>
    <row r="2" spans="1:4" s="262" customFormat="1" ht="36" customHeight="1">
      <c r="A2" s="264" t="s">
        <v>0</v>
      </c>
      <c r="B2" s="265"/>
      <c r="C2" s="265"/>
      <c r="D2" s="265"/>
    </row>
    <row r="3" spans="1:4" s="14" customFormat="1" ht="24" customHeight="1">
      <c r="A3" s="99" t="s">
        <v>1</v>
      </c>
      <c r="B3" s="219"/>
      <c r="C3" s="219"/>
      <c r="D3" s="266" t="s">
        <v>2</v>
      </c>
    </row>
    <row r="4" spans="1:4" ht="19.5" customHeight="1">
      <c r="A4" s="125" t="s">
        <v>3</v>
      </c>
      <c r="B4" s="127"/>
      <c r="C4" s="125" t="s">
        <v>4</v>
      </c>
      <c r="D4" s="127"/>
    </row>
    <row r="5" spans="1:4" ht="19.5" customHeight="1">
      <c r="A5" s="124" t="s">
        <v>5</v>
      </c>
      <c r="B5" s="124" t="s">
        <v>6</v>
      </c>
      <c r="C5" s="124" t="s">
        <v>7</v>
      </c>
      <c r="D5" s="124" t="s">
        <v>6</v>
      </c>
    </row>
    <row r="6" spans="1:4" ht="13.5" customHeight="1">
      <c r="A6" s="100"/>
      <c r="B6" s="100"/>
      <c r="C6" s="100"/>
      <c r="D6" s="100"/>
    </row>
    <row r="7" spans="1:4" ht="20.25" customHeight="1">
      <c r="A7" s="224" t="s">
        <v>8</v>
      </c>
      <c r="B7" s="200">
        <v>5608.08</v>
      </c>
      <c r="C7" s="224" t="s">
        <v>9</v>
      </c>
      <c r="D7" s="200">
        <v>1536.45</v>
      </c>
    </row>
    <row r="8" spans="1:4" ht="20.25" customHeight="1">
      <c r="A8" s="224" t="s">
        <v>10</v>
      </c>
      <c r="B8" s="200">
        <v>9685.17</v>
      </c>
      <c r="C8" s="224" t="s">
        <v>11</v>
      </c>
      <c r="D8" s="200"/>
    </row>
    <row r="9" spans="1:4" ht="20.25" customHeight="1">
      <c r="A9" s="224" t="s">
        <v>12</v>
      </c>
      <c r="B9" s="200"/>
      <c r="C9" s="224" t="s">
        <v>13</v>
      </c>
      <c r="D9" s="200">
        <v>12.17</v>
      </c>
    </row>
    <row r="10" spans="1:4" ht="20.25" customHeight="1">
      <c r="A10" s="224" t="s">
        <v>14</v>
      </c>
      <c r="B10" s="183"/>
      <c r="C10" s="224" t="s">
        <v>15</v>
      </c>
      <c r="D10" s="200"/>
    </row>
    <row r="11" spans="1:4" ht="20.25" customHeight="1">
      <c r="A11" s="224" t="s">
        <v>16</v>
      </c>
      <c r="B11" s="183"/>
      <c r="C11" s="224" t="s">
        <v>17</v>
      </c>
      <c r="D11" s="200"/>
    </row>
    <row r="12" spans="1:4" ht="20.25" customHeight="1">
      <c r="A12" s="224" t="s">
        <v>18</v>
      </c>
      <c r="B12" s="183"/>
      <c r="C12" s="224" t="s">
        <v>19</v>
      </c>
      <c r="D12" s="200"/>
    </row>
    <row r="13" spans="1:4" ht="20.25" customHeight="1">
      <c r="A13" s="224" t="s">
        <v>20</v>
      </c>
      <c r="B13" s="183"/>
      <c r="C13" s="224" t="s">
        <v>21</v>
      </c>
      <c r="D13" s="200"/>
    </row>
    <row r="14" spans="1:4" ht="20.25" customHeight="1">
      <c r="A14" s="267" t="s">
        <v>22</v>
      </c>
      <c r="B14" s="183"/>
      <c r="C14" s="224" t="s">
        <v>23</v>
      </c>
      <c r="D14" s="200">
        <v>286.43</v>
      </c>
    </row>
    <row r="15" spans="1:4" ht="20.25" customHeight="1">
      <c r="A15" s="267" t="s">
        <v>24</v>
      </c>
      <c r="B15" s="268"/>
      <c r="C15" s="224" t="s">
        <v>25</v>
      </c>
      <c r="D15" s="200">
        <v>127.44</v>
      </c>
    </row>
    <row r="16" spans="1:4" ht="20.25" customHeight="1">
      <c r="A16" s="269"/>
      <c r="B16" s="269"/>
      <c r="C16" s="224" t="s">
        <v>26</v>
      </c>
      <c r="D16" s="200"/>
    </row>
    <row r="17" spans="1:4" ht="20.25" customHeight="1">
      <c r="A17" s="269"/>
      <c r="B17" s="269"/>
      <c r="C17" s="224" t="s">
        <v>27</v>
      </c>
      <c r="D17" s="200">
        <v>13121.63</v>
      </c>
    </row>
    <row r="18" spans="1:4" ht="20.25" customHeight="1">
      <c r="A18" s="269"/>
      <c r="B18" s="269"/>
      <c r="C18" s="224" t="s">
        <v>28</v>
      </c>
      <c r="D18" s="200"/>
    </row>
    <row r="19" spans="1:4" ht="20.25" customHeight="1">
      <c r="A19" s="269"/>
      <c r="B19" s="269"/>
      <c r="C19" s="224" t="s">
        <v>29</v>
      </c>
      <c r="D19" s="200"/>
    </row>
    <row r="20" spans="1:4" ht="20.25" customHeight="1">
      <c r="A20" s="269"/>
      <c r="B20" s="269"/>
      <c r="C20" s="224" t="s">
        <v>30</v>
      </c>
      <c r="D20" s="200"/>
    </row>
    <row r="21" spans="1:4" ht="20.25" customHeight="1">
      <c r="A21" s="269"/>
      <c r="B21" s="269"/>
      <c r="C21" s="224" t="s">
        <v>31</v>
      </c>
      <c r="D21" s="200"/>
    </row>
    <row r="22" spans="1:4" ht="20.25" customHeight="1">
      <c r="A22" s="269"/>
      <c r="B22" s="269"/>
      <c r="C22" s="224" t="s">
        <v>32</v>
      </c>
      <c r="D22" s="200"/>
    </row>
    <row r="23" spans="1:4" ht="20.25" customHeight="1">
      <c r="A23" s="269"/>
      <c r="B23" s="269"/>
      <c r="C23" s="224" t="s">
        <v>33</v>
      </c>
      <c r="D23" s="200"/>
    </row>
    <row r="24" spans="1:4" ht="20.25" customHeight="1">
      <c r="A24" s="269"/>
      <c r="B24" s="269"/>
      <c r="C24" s="224" t="s">
        <v>34</v>
      </c>
      <c r="D24" s="200"/>
    </row>
    <row r="25" spans="1:4" ht="20.25" customHeight="1">
      <c r="A25" s="269"/>
      <c r="B25" s="269"/>
      <c r="C25" s="224" t="s">
        <v>35</v>
      </c>
      <c r="D25" s="200">
        <v>209.13</v>
      </c>
    </row>
    <row r="26" spans="1:4" ht="20.25" customHeight="1">
      <c r="A26" s="269"/>
      <c r="B26" s="269"/>
      <c r="C26" s="224" t="s">
        <v>36</v>
      </c>
      <c r="D26" s="200"/>
    </row>
    <row r="27" spans="1:4" ht="20.25" customHeight="1">
      <c r="A27" s="269"/>
      <c r="B27" s="269"/>
      <c r="C27" s="224" t="s">
        <v>37</v>
      </c>
      <c r="D27" s="200"/>
    </row>
    <row r="28" spans="1:4" ht="20.25" customHeight="1">
      <c r="A28" s="269"/>
      <c r="B28" s="269"/>
      <c r="C28" s="224" t="s">
        <v>38</v>
      </c>
      <c r="D28" s="200"/>
    </row>
    <row r="29" spans="1:4" ht="20.25" customHeight="1">
      <c r="A29" s="269"/>
      <c r="B29" s="269"/>
      <c r="C29" s="224" t="s">
        <v>39</v>
      </c>
      <c r="D29" s="200"/>
    </row>
    <row r="30" spans="1:4" ht="20.25" customHeight="1">
      <c r="A30" s="270" t="s">
        <v>40</v>
      </c>
      <c r="B30" s="271">
        <v>15293.25</v>
      </c>
      <c r="C30" s="227" t="s">
        <v>41</v>
      </c>
      <c r="D30" s="225">
        <v>15293.25</v>
      </c>
    </row>
    <row r="31" spans="1:4" ht="20.25" customHeight="1">
      <c r="A31" s="267" t="s">
        <v>42</v>
      </c>
      <c r="B31" s="272" t="s">
        <v>43</v>
      </c>
      <c r="C31" s="224" t="s">
        <v>44</v>
      </c>
      <c r="D31" s="240" t="s">
        <v>45</v>
      </c>
    </row>
    <row r="32" spans="1:4" ht="20.25" customHeight="1">
      <c r="A32" s="273" t="s">
        <v>46</v>
      </c>
      <c r="B32" s="271">
        <v>15293.25</v>
      </c>
      <c r="C32" s="227" t="s">
        <v>47</v>
      </c>
      <c r="D32" s="274">
        <v>15293.25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2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B7" sqref="B7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712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417</v>
      </c>
      <c r="B4" s="21" t="s">
        <v>418</v>
      </c>
      <c r="C4" s="21" t="s">
        <v>419</v>
      </c>
      <c r="D4" s="21" t="s">
        <v>420</v>
      </c>
      <c r="E4" s="21" t="s">
        <v>421</v>
      </c>
      <c r="F4" s="22" t="s">
        <v>422</v>
      </c>
      <c r="G4" s="21" t="s">
        <v>423</v>
      </c>
      <c r="H4" s="22" t="s">
        <v>424</v>
      </c>
      <c r="I4" s="22" t="s">
        <v>425</v>
      </c>
      <c r="J4" s="21" t="s">
        <v>426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D21" sqref="D21"/>
    </sheetView>
  </sheetViews>
  <sheetFormatPr defaultColWidth="8.8515625" defaultRowHeight="14.25" customHeight="1"/>
  <cols>
    <col min="1" max="1" width="20.7109375" style="114" customWidth="1"/>
    <col min="2" max="2" width="32.140625" style="30" customWidth="1"/>
    <col min="3" max="3" width="27.7109375" style="30" customWidth="1"/>
    <col min="4" max="5" width="36.7109375" style="30" customWidth="1"/>
    <col min="6" max="6" width="9.140625" style="30" customWidth="1"/>
    <col min="7" max="16384" width="9.140625" style="30" bestFit="1" customWidth="1"/>
  </cols>
  <sheetData>
    <row r="1" spans="1:5" ht="12" customHeight="1">
      <c r="A1" s="115">
        <v>0</v>
      </c>
      <c r="B1" s="116">
        <v>1</v>
      </c>
      <c r="C1" s="117"/>
      <c r="D1" s="117"/>
      <c r="E1" s="117"/>
    </row>
    <row r="2" spans="1:5" ht="36" customHeight="1">
      <c r="A2" s="118" t="s">
        <v>713</v>
      </c>
      <c r="B2" s="119"/>
      <c r="C2" s="119"/>
      <c r="D2" s="119"/>
      <c r="E2" s="119"/>
    </row>
    <row r="3" spans="1:5" s="112" customFormat="1" ht="24" customHeight="1">
      <c r="A3" s="120" t="s">
        <v>1</v>
      </c>
      <c r="B3" s="121"/>
      <c r="C3" s="122"/>
      <c r="D3" s="122"/>
      <c r="E3" s="122" t="s">
        <v>2</v>
      </c>
    </row>
    <row r="4" spans="1:5" ht="19.5" customHeight="1">
      <c r="A4" s="123" t="s">
        <v>67</v>
      </c>
      <c r="B4" s="124" t="s">
        <v>68</v>
      </c>
      <c r="C4" s="125" t="s">
        <v>714</v>
      </c>
      <c r="D4" s="126"/>
      <c r="E4" s="127"/>
    </row>
    <row r="5" spans="1:5" ht="18.75" customHeight="1">
      <c r="A5" s="128"/>
      <c r="B5" s="129"/>
      <c r="C5" s="124" t="s">
        <v>52</v>
      </c>
      <c r="D5" s="125" t="s">
        <v>69</v>
      </c>
      <c r="E5" s="124" t="s">
        <v>70</v>
      </c>
    </row>
    <row r="6" spans="1:5" ht="18.75" customHeight="1">
      <c r="A6" s="130">
        <v>1</v>
      </c>
      <c r="B6" s="70">
        <v>2</v>
      </c>
      <c r="C6" s="70">
        <v>3</v>
      </c>
      <c r="D6" s="70">
        <v>4</v>
      </c>
      <c r="E6" s="70">
        <v>5</v>
      </c>
    </row>
    <row r="7" spans="1:5" ht="18.75" customHeight="1">
      <c r="A7" s="23" t="s">
        <v>112</v>
      </c>
      <c r="B7" s="23" t="s">
        <v>113</v>
      </c>
      <c r="C7" s="70"/>
      <c r="D7" s="70"/>
      <c r="E7" s="70">
        <v>9685.17</v>
      </c>
    </row>
    <row r="8" spans="1:5" ht="18.75" customHeight="1">
      <c r="A8" s="23" t="s">
        <v>126</v>
      </c>
      <c r="B8" s="23" t="s">
        <v>127</v>
      </c>
      <c r="C8" s="70"/>
      <c r="D8" s="70"/>
      <c r="E8" s="70">
        <v>9685.17</v>
      </c>
    </row>
    <row r="9" spans="1:5" ht="18.75" customHeight="1">
      <c r="A9" s="23" t="s">
        <v>128</v>
      </c>
      <c r="B9" s="23" t="s">
        <v>129</v>
      </c>
      <c r="C9" s="70"/>
      <c r="D9" s="70"/>
      <c r="E9" s="70">
        <v>8667.72</v>
      </c>
    </row>
    <row r="10" spans="1:5" ht="18.75" customHeight="1">
      <c r="A10" s="23" t="s">
        <v>130</v>
      </c>
      <c r="B10" s="23" t="s">
        <v>131</v>
      </c>
      <c r="C10" s="70"/>
      <c r="D10" s="70"/>
      <c r="E10" s="70">
        <v>1017.45</v>
      </c>
    </row>
    <row r="11" spans="1:5" ht="18.75" customHeight="1">
      <c r="A11" s="131" t="s">
        <v>142</v>
      </c>
      <c r="B11" s="132" t="s">
        <v>142</v>
      </c>
      <c r="C11" s="133" t="s">
        <v>43</v>
      </c>
      <c r="D11" s="134" t="s">
        <v>43</v>
      </c>
      <c r="E11" s="135">
        <v>9685.17</v>
      </c>
    </row>
  </sheetData>
  <sheetProtection/>
  <mergeCells count="6">
    <mergeCell ref="A2:E2"/>
    <mergeCell ref="A3:C3"/>
    <mergeCell ref="C4:E4"/>
    <mergeCell ref="A11:B11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workbookViewId="0" topLeftCell="A1">
      <selection activeCell="C4" sqref="C4:C6"/>
    </sheetView>
  </sheetViews>
  <sheetFormatPr defaultColWidth="8.8515625" defaultRowHeight="14.25" customHeight="1"/>
  <cols>
    <col min="1" max="1" width="34.42187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2" width="10.00390625" style="30" customWidth="1"/>
    <col min="13" max="13" width="12.140625" style="30" customWidth="1"/>
    <col min="14" max="15" width="10.00390625" style="30" customWidth="1"/>
    <col min="16" max="16" width="9.140625" style="16" customWidth="1"/>
    <col min="17" max="18" width="9.140625" style="30" customWidth="1"/>
    <col min="19" max="20" width="12.7109375" style="30" customWidth="1"/>
    <col min="21" max="21" width="9.140625" style="16" customWidth="1"/>
    <col min="22" max="22" width="10.421875" style="30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U1" s="28"/>
      <c r="V1" s="111"/>
    </row>
    <row r="2" spans="1:22" s="96" customFormat="1" ht="45" customHeight="1">
      <c r="A2" s="97" t="s">
        <v>715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0"/>
      <c r="Q2" s="98"/>
      <c r="R2" s="98"/>
      <c r="S2" s="98"/>
      <c r="T2" s="98"/>
      <c r="U2" s="110"/>
      <c r="V2" s="98"/>
    </row>
    <row r="3" spans="1:22" s="14" customFormat="1" ht="25.5" customHeight="1">
      <c r="A3" s="9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112"/>
      <c r="R3" s="112"/>
      <c r="S3" s="112"/>
      <c r="T3" s="112"/>
      <c r="U3" s="113" t="s">
        <v>200</v>
      </c>
      <c r="V3" s="113"/>
    </row>
    <row r="4" spans="1:22" ht="15.75" customHeight="1">
      <c r="A4" s="63" t="s">
        <v>716</v>
      </c>
      <c r="B4" s="62" t="s">
        <v>717</v>
      </c>
      <c r="C4" s="62" t="s">
        <v>718</v>
      </c>
      <c r="D4" s="62" t="s">
        <v>719</v>
      </c>
      <c r="E4" s="62" t="s">
        <v>720</v>
      </c>
      <c r="F4" s="62" t="s">
        <v>721</v>
      </c>
      <c r="G4" s="64" t="s">
        <v>215</v>
      </c>
      <c r="H4" s="64"/>
      <c r="I4" s="64"/>
      <c r="J4" s="64"/>
      <c r="K4" s="64"/>
      <c r="L4" s="64"/>
      <c r="M4" s="64"/>
      <c r="N4" s="64"/>
      <c r="O4" s="64"/>
      <c r="P4" s="82"/>
      <c r="Q4" s="64"/>
      <c r="R4" s="64"/>
      <c r="S4" s="64"/>
      <c r="T4" s="64"/>
      <c r="U4" s="82"/>
      <c r="V4" s="94"/>
    </row>
    <row r="5" spans="1:22" ht="17.25" customHeight="1">
      <c r="A5" s="66"/>
      <c r="B5" s="65"/>
      <c r="C5" s="65"/>
      <c r="D5" s="65"/>
      <c r="E5" s="65"/>
      <c r="F5" s="65"/>
      <c r="G5" s="65" t="s">
        <v>52</v>
      </c>
      <c r="H5" s="83" t="s">
        <v>55</v>
      </c>
      <c r="I5" s="83"/>
      <c r="J5" s="83"/>
      <c r="K5" s="83"/>
      <c r="L5" s="83"/>
      <c r="M5" s="67"/>
      <c r="N5" s="65" t="s">
        <v>722</v>
      </c>
      <c r="O5" s="65" t="s">
        <v>723</v>
      </c>
      <c r="P5" s="95" t="s">
        <v>724</v>
      </c>
      <c r="Q5" s="83" t="s">
        <v>725</v>
      </c>
      <c r="R5" s="83"/>
      <c r="S5" s="83"/>
      <c r="T5" s="83"/>
      <c r="U5" s="84"/>
      <c r="V5" s="67"/>
    </row>
    <row r="6" spans="1:22" ht="54" customHeight="1">
      <c r="A6" s="68"/>
      <c r="B6" s="67"/>
      <c r="C6" s="67"/>
      <c r="D6" s="67"/>
      <c r="E6" s="67"/>
      <c r="F6" s="67"/>
      <c r="G6" s="67"/>
      <c r="H6" s="67" t="s">
        <v>54</v>
      </c>
      <c r="I6" s="67" t="s">
        <v>377</v>
      </c>
      <c r="J6" s="67" t="s">
        <v>378</v>
      </c>
      <c r="K6" s="67" t="s">
        <v>379</v>
      </c>
      <c r="L6" s="67" t="s">
        <v>380</v>
      </c>
      <c r="M6" s="67" t="s">
        <v>381</v>
      </c>
      <c r="N6" s="67"/>
      <c r="O6" s="67"/>
      <c r="P6" s="69"/>
      <c r="Q6" s="67" t="s">
        <v>54</v>
      </c>
      <c r="R6" s="67" t="s">
        <v>59</v>
      </c>
      <c r="S6" s="67" t="s">
        <v>376</v>
      </c>
      <c r="T6" s="67" t="s">
        <v>61</v>
      </c>
      <c r="U6" s="69" t="s">
        <v>62</v>
      </c>
      <c r="V6" s="67" t="s">
        <v>63</v>
      </c>
    </row>
    <row r="7" spans="1:22" ht="15" customHeight="1">
      <c r="A7" s="100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  <c r="S7" s="102">
        <v>19</v>
      </c>
      <c r="T7" s="102">
        <v>20</v>
      </c>
      <c r="U7" s="102">
        <v>21</v>
      </c>
      <c r="V7" s="102">
        <v>22</v>
      </c>
    </row>
    <row r="8" spans="1:22" ht="21" customHeight="1">
      <c r="A8" s="103" t="s">
        <v>528</v>
      </c>
      <c r="B8" s="104" t="s">
        <v>726</v>
      </c>
      <c r="C8" s="104" t="s">
        <v>727</v>
      </c>
      <c r="D8" s="104" t="s">
        <v>562</v>
      </c>
      <c r="E8" s="105">
        <v>10</v>
      </c>
      <c r="F8" s="106"/>
      <c r="G8" s="106">
        <v>5</v>
      </c>
      <c r="H8" s="106"/>
      <c r="I8" s="106"/>
      <c r="J8" s="106"/>
      <c r="K8" s="106"/>
      <c r="L8" s="106"/>
      <c r="M8" s="106"/>
      <c r="N8" s="106">
        <v>5</v>
      </c>
      <c r="O8" s="71" t="s">
        <v>43</v>
      </c>
      <c r="P8" s="71" t="s">
        <v>43</v>
      </c>
      <c r="Q8" s="71" t="s">
        <v>43</v>
      </c>
      <c r="R8" s="71" t="s">
        <v>43</v>
      </c>
      <c r="S8" s="71" t="s">
        <v>43</v>
      </c>
      <c r="T8" s="71"/>
      <c r="U8" s="71" t="s">
        <v>43</v>
      </c>
      <c r="V8" s="71" t="s">
        <v>43</v>
      </c>
    </row>
    <row r="9" spans="1:22" ht="21" customHeight="1">
      <c r="A9" s="103" t="s">
        <v>498</v>
      </c>
      <c r="B9" s="104" t="s">
        <v>728</v>
      </c>
      <c r="C9" s="104" t="s">
        <v>729</v>
      </c>
      <c r="D9" s="104" t="s">
        <v>562</v>
      </c>
      <c r="E9" s="105">
        <v>1</v>
      </c>
      <c r="F9" s="106"/>
      <c r="G9" s="106">
        <v>0.7</v>
      </c>
      <c r="H9" s="106">
        <v>0.7</v>
      </c>
      <c r="I9" s="106">
        <v>0.7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21" customHeight="1">
      <c r="A10" s="103" t="s">
        <v>498</v>
      </c>
      <c r="B10" s="104" t="s">
        <v>730</v>
      </c>
      <c r="C10" s="104" t="s">
        <v>731</v>
      </c>
      <c r="D10" s="104" t="s">
        <v>562</v>
      </c>
      <c r="E10" s="105">
        <v>1</v>
      </c>
      <c r="F10" s="106"/>
      <c r="G10" s="106">
        <v>0.4</v>
      </c>
      <c r="H10" s="106">
        <v>0.4</v>
      </c>
      <c r="I10" s="106">
        <v>0.4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2" ht="21" customHeight="1">
      <c r="A11" s="103" t="s">
        <v>498</v>
      </c>
      <c r="B11" s="104" t="s">
        <v>732</v>
      </c>
      <c r="C11" s="104" t="s">
        <v>733</v>
      </c>
      <c r="D11" s="104" t="s">
        <v>562</v>
      </c>
      <c r="E11" s="105">
        <v>1</v>
      </c>
      <c r="F11" s="106"/>
      <c r="G11" s="106">
        <v>0.1</v>
      </c>
      <c r="H11" s="106">
        <v>0.1</v>
      </c>
      <c r="I11" s="106">
        <v>0.1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ht="21" customHeight="1">
      <c r="A12" s="103" t="s">
        <v>498</v>
      </c>
      <c r="B12" s="104" t="s">
        <v>734</v>
      </c>
      <c r="C12" s="104" t="s">
        <v>735</v>
      </c>
      <c r="D12" s="104" t="s">
        <v>562</v>
      </c>
      <c r="E12" s="105">
        <v>1</v>
      </c>
      <c r="F12" s="106"/>
      <c r="G12" s="106">
        <v>0.08</v>
      </c>
      <c r="H12" s="106">
        <v>0.08</v>
      </c>
      <c r="I12" s="106">
        <v>0.08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ht="21" customHeight="1">
      <c r="A13" s="103" t="s">
        <v>498</v>
      </c>
      <c r="B13" s="104" t="s">
        <v>736</v>
      </c>
      <c r="C13" s="104" t="s">
        <v>737</v>
      </c>
      <c r="D13" s="104" t="s">
        <v>562</v>
      </c>
      <c r="E13" s="105">
        <v>4</v>
      </c>
      <c r="F13" s="106"/>
      <c r="G13" s="106">
        <v>0.4</v>
      </c>
      <c r="H13" s="106">
        <v>0.4</v>
      </c>
      <c r="I13" s="106">
        <v>0.4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ht="21" customHeight="1">
      <c r="A14" s="103" t="s">
        <v>498</v>
      </c>
      <c r="B14" s="104" t="s">
        <v>738</v>
      </c>
      <c r="C14" s="104" t="s">
        <v>739</v>
      </c>
      <c r="D14" s="104" t="s">
        <v>562</v>
      </c>
      <c r="E14" s="105">
        <v>32</v>
      </c>
      <c r="F14" s="106"/>
      <c r="G14" s="106">
        <v>0.61</v>
      </c>
      <c r="H14" s="106">
        <v>0.61</v>
      </c>
      <c r="I14" s="106">
        <v>0.61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2" ht="21" customHeight="1">
      <c r="A15" s="103" t="s">
        <v>475</v>
      </c>
      <c r="B15" s="104" t="s">
        <v>740</v>
      </c>
      <c r="C15" s="104" t="s">
        <v>741</v>
      </c>
      <c r="D15" s="104" t="s">
        <v>562</v>
      </c>
      <c r="E15" s="105">
        <v>2</v>
      </c>
      <c r="F15" s="106"/>
      <c r="G15" s="106">
        <v>1</v>
      </c>
      <c r="H15" s="106">
        <v>1</v>
      </c>
      <c r="I15" s="106">
        <v>1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ht="21" customHeight="1">
      <c r="A16" s="103" t="s">
        <v>475</v>
      </c>
      <c r="B16" s="104" t="s">
        <v>740</v>
      </c>
      <c r="C16" s="104" t="s">
        <v>741</v>
      </c>
      <c r="D16" s="104" t="s">
        <v>562</v>
      </c>
      <c r="E16" s="105">
        <v>1</v>
      </c>
      <c r="F16" s="106"/>
      <c r="G16" s="106">
        <v>0.5</v>
      </c>
      <c r="H16" s="106">
        <v>0.5</v>
      </c>
      <c r="I16" s="106">
        <v>0.5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ht="21" customHeight="1">
      <c r="A17" s="107" t="s">
        <v>142</v>
      </c>
      <c r="B17" s="108"/>
      <c r="C17" s="108"/>
      <c r="D17" s="108"/>
      <c r="E17" s="109"/>
      <c r="F17" s="71" t="s">
        <v>43</v>
      </c>
      <c r="G17" s="71">
        <v>8.79</v>
      </c>
      <c r="H17" s="71">
        <v>3.79</v>
      </c>
      <c r="I17" s="71">
        <v>3.79</v>
      </c>
      <c r="J17" s="71" t="s">
        <v>43</v>
      </c>
      <c r="K17" s="71" t="s">
        <v>43</v>
      </c>
      <c r="L17" s="71" t="s">
        <v>43</v>
      </c>
      <c r="M17" s="71" t="s">
        <v>43</v>
      </c>
      <c r="N17" s="71">
        <v>5</v>
      </c>
      <c r="O17" s="71" t="s">
        <v>43</v>
      </c>
      <c r="P17" s="71" t="s">
        <v>43</v>
      </c>
      <c r="Q17" s="71" t="s">
        <v>43</v>
      </c>
      <c r="R17" s="71" t="s">
        <v>43</v>
      </c>
      <c r="S17" s="71" t="s">
        <v>43</v>
      </c>
      <c r="T17" s="71"/>
      <c r="U17" s="71" t="s">
        <v>43</v>
      </c>
      <c r="V17" s="71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7:E17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M17" sqref="M17"/>
    </sheetView>
  </sheetViews>
  <sheetFormatPr defaultColWidth="8.7109375" defaultRowHeight="14.25" customHeight="1"/>
  <cols>
    <col min="1" max="7" width="9.140625" style="54" customWidth="1"/>
    <col min="8" max="8" width="12.00390625" style="30" customWidth="1"/>
    <col min="9" max="13" width="10.00390625" style="30" customWidth="1"/>
    <col min="14" max="14" width="10.8515625" style="16" customWidth="1"/>
    <col min="15" max="15" width="9.140625" style="30" customWidth="1"/>
    <col min="16" max="17" width="10.00390625" style="30" customWidth="1"/>
    <col min="18" max="18" width="9.140625" style="16" customWidth="1"/>
    <col min="19" max="20" width="9.140625" style="30" customWidth="1"/>
    <col min="21" max="22" width="12.7109375" style="30" customWidth="1"/>
    <col min="23" max="23" width="9.140625" style="16" customWidth="1"/>
    <col min="24" max="24" width="10.421875" style="30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55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80"/>
      <c r="O1" s="56"/>
      <c r="P1" s="56"/>
      <c r="Q1" s="56"/>
      <c r="R1" s="87"/>
      <c r="S1" s="88"/>
      <c r="T1" s="88"/>
      <c r="U1" s="88"/>
      <c r="V1" s="88"/>
      <c r="W1" s="89"/>
      <c r="X1" s="90"/>
    </row>
    <row r="2" spans="1:24" s="53" customFormat="1" ht="45" customHeight="1">
      <c r="A2" s="57" t="s">
        <v>742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14" customFormat="1" ht="25.5" customHeight="1">
      <c r="A3" s="58" t="s">
        <v>1</v>
      </c>
      <c r="B3" s="58"/>
      <c r="C3" s="58"/>
      <c r="D3" s="58"/>
      <c r="E3" s="58"/>
      <c r="F3" s="59"/>
      <c r="G3" s="59"/>
      <c r="H3" s="60"/>
      <c r="I3" s="60"/>
      <c r="J3" s="60"/>
      <c r="K3" s="60"/>
      <c r="L3" s="60"/>
      <c r="M3" s="60"/>
      <c r="N3" s="81"/>
      <c r="O3" s="60"/>
      <c r="P3" s="60"/>
      <c r="Q3" s="60"/>
      <c r="R3" s="91"/>
      <c r="S3" s="92"/>
      <c r="T3" s="92"/>
      <c r="U3" s="92"/>
      <c r="V3" s="92"/>
      <c r="W3" s="93" t="s">
        <v>200</v>
      </c>
      <c r="X3" s="93"/>
    </row>
    <row r="4" spans="1:24" ht="15.75" customHeight="1">
      <c r="A4" s="61" t="s">
        <v>716</v>
      </c>
      <c r="B4" s="62" t="s">
        <v>743</v>
      </c>
      <c r="C4" s="63" t="s">
        <v>744</v>
      </c>
      <c r="D4" s="63" t="s">
        <v>745</v>
      </c>
      <c r="E4" s="63" t="s">
        <v>746</v>
      </c>
      <c r="F4" s="63" t="s">
        <v>747</v>
      </c>
      <c r="G4" s="63" t="s">
        <v>748</v>
      </c>
      <c r="H4" s="64" t="s">
        <v>215</v>
      </c>
      <c r="I4" s="64"/>
      <c r="J4" s="64"/>
      <c r="K4" s="64"/>
      <c r="L4" s="64"/>
      <c r="M4" s="64"/>
      <c r="N4" s="82"/>
      <c r="O4" s="64"/>
      <c r="P4" s="64"/>
      <c r="Q4" s="64"/>
      <c r="R4" s="82"/>
      <c r="S4" s="64"/>
      <c r="T4" s="64"/>
      <c r="U4" s="64"/>
      <c r="V4" s="64"/>
      <c r="W4" s="82"/>
      <c r="X4" s="94"/>
    </row>
    <row r="5" spans="1:24" ht="17.25" customHeight="1">
      <c r="A5" s="61"/>
      <c r="B5" s="65"/>
      <c r="C5" s="66"/>
      <c r="D5" s="66"/>
      <c r="E5" s="66"/>
      <c r="F5" s="66"/>
      <c r="G5" s="66"/>
      <c r="H5" s="65" t="s">
        <v>52</v>
      </c>
      <c r="I5" s="83" t="s">
        <v>55</v>
      </c>
      <c r="J5" s="83"/>
      <c r="K5" s="83"/>
      <c r="L5" s="83"/>
      <c r="M5" s="83"/>
      <c r="N5" s="84"/>
      <c r="O5" s="67"/>
      <c r="P5" s="65" t="s">
        <v>722</v>
      </c>
      <c r="Q5" s="65" t="s">
        <v>723</v>
      </c>
      <c r="R5" s="95" t="s">
        <v>724</v>
      </c>
      <c r="S5" s="83" t="s">
        <v>725</v>
      </c>
      <c r="T5" s="83"/>
      <c r="U5" s="83"/>
      <c r="V5" s="83"/>
      <c r="W5" s="84"/>
      <c r="X5" s="67"/>
    </row>
    <row r="6" spans="1:24" ht="54" customHeight="1">
      <c r="A6" s="61"/>
      <c r="B6" s="65"/>
      <c r="C6" s="66"/>
      <c r="D6" s="66"/>
      <c r="E6" s="66"/>
      <c r="F6" s="66"/>
      <c r="G6" s="66"/>
      <c r="H6" s="67"/>
      <c r="I6" s="67" t="s">
        <v>54</v>
      </c>
      <c r="J6" s="67" t="s">
        <v>377</v>
      </c>
      <c r="K6" s="67" t="s">
        <v>378</v>
      </c>
      <c r="L6" s="67" t="s">
        <v>379</v>
      </c>
      <c r="M6" s="67" t="s">
        <v>380</v>
      </c>
      <c r="N6" s="69" t="s">
        <v>381</v>
      </c>
      <c r="O6" s="67" t="s">
        <v>749</v>
      </c>
      <c r="P6" s="67"/>
      <c r="Q6" s="67"/>
      <c r="R6" s="69"/>
      <c r="S6" s="67" t="s">
        <v>54</v>
      </c>
      <c r="T6" s="67" t="s">
        <v>59</v>
      </c>
      <c r="U6" s="67" t="s">
        <v>376</v>
      </c>
      <c r="V6" s="67" t="s">
        <v>61</v>
      </c>
      <c r="W6" s="69" t="s">
        <v>62</v>
      </c>
      <c r="X6" s="67" t="s">
        <v>63</v>
      </c>
    </row>
    <row r="7" spans="1:24" ht="15" customHeight="1">
      <c r="A7" s="68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  <c r="S7" s="69">
        <v>16</v>
      </c>
      <c r="T7" s="69">
        <v>17</v>
      </c>
      <c r="U7" s="69">
        <v>18</v>
      </c>
      <c r="V7" s="69">
        <v>19</v>
      </c>
      <c r="W7" s="69">
        <v>20</v>
      </c>
      <c r="X7" s="69">
        <v>21</v>
      </c>
    </row>
    <row r="8" spans="1:24" ht="22.5" customHeight="1">
      <c r="A8" s="70"/>
      <c r="B8" s="70"/>
      <c r="C8" s="70"/>
      <c r="D8" s="70"/>
      <c r="E8" s="70"/>
      <c r="F8" s="70"/>
      <c r="G8" s="70"/>
      <c r="H8" s="71" t="s">
        <v>43</v>
      </c>
      <c r="I8" s="71" t="s">
        <v>43</v>
      </c>
      <c r="J8" s="71"/>
      <c r="K8" s="71" t="s">
        <v>43</v>
      </c>
      <c r="L8" s="71" t="s">
        <v>43</v>
      </c>
      <c r="M8" s="71" t="s">
        <v>43</v>
      </c>
      <c r="N8" s="71" t="s">
        <v>43</v>
      </c>
      <c r="O8" s="71"/>
      <c r="P8" s="71" t="s">
        <v>43</v>
      </c>
      <c r="Q8" s="71" t="s">
        <v>43</v>
      </c>
      <c r="R8" s="71" t="s">
        <v>43</v>
      </c>
      <c r="S8" s="71" t="s">
        <v>43</v>
      </c>
      <c r="T8" s="71" t="s">
        <v>43</v>
      </c>
      <c r="U8" s="71" t="s">
        <v>43</v>
      </c>
      <c r="V8" s="71"/>
      <c r="W8" s="71" t="s">
        <v>43</v>
      </c>
      <c r="X8" s="71" t="s">
        <v>43</v>
      </c>
    </row>
    <row r="9" spans="1:24" ht="22.5" customHeight="1">
      <c r="A9" s="72"/>
      <c r="B9" s="73"/>
      <c r="C9" s="73"/>
      <c r="D9" s="73"/>
      <c r="E9" s="73"/>
      <c r="F9" s="73"/>
      <c r="G9" s="73"/>
      <c r="H9" s="74" t="s">
        <v>43</v>
      </c>
      <c r="I9" s="74" t="s">
        <v>43</v>
      </c>
      <c r="J9" s="74" t="s">
        <v>43</v>
      </c>
      <c r="K9" s="74" t="s">
        <v>43</v>
      </c>
      <c r="L9" s="74" t="s">
        <v>43</v>
      </c>
      <c r="M9" s="74" t="s">
        <v>43</v>
      </c>
      <c r="N9" s="85" t="s">
        <v>43</v>
      </c>
      <c r="O9" s="74"/>
      <c r="P9" s="74" t="s">
        <v>43</v>
      </c>
      <c r="Q9" s="74" t="s">
        <v>43</v>
      </c>
      <c r="R9" s="85" t="s">
        <v>43</v>
      </c>
      <c r="S9" s="74" t="s">
        <v>43</v>
      </c>
      <c r="T9" s="74" t="s">
        <v>43</v>
      </c>
      <c r="U9" s="74" t="s">
        <v>43</v>
      </c>
      <c r="V9" s="74"/>
      <c r="W9" s="85" t="s">
        <v>43</v>
      </c>
      <c r="X9" s="74" t="s">
        <v>43</v>
      </c>
    </row>
    <row r="10" spans="1:24" ht="22.5" customHeight="1">
      <c r="A10" s="75"/>
      <c r="B10" s="76"/>
      <c r="C10" s="76"/>
      <c r="D10" s="76"/>
      <c r="E10" s="76"/>
      <c r="F10" s="76"/>
      <c r="G10" s="76"/>
      <c r="H10" s="77" t="s">
        <v>43</v>
      </c>
      <c r="I10" s="77" t="s">
        <v>43</v>
      </c>
      <c r="J10" s="77" t="s">
        <v>43</v>
      </c>
      <c r="K10" s="77" t="s">
        <v>43</v>
      </c>
      <c r="L10" s="77" t="s">
        <v>43</v>
      </c>
      <c r="M10" s="77" t="s">
        <v>43</v>
      </c>
      <c r="N10" s="77" t="s">
        <v>43</v>
      </c>
      <c r="O10" s="77"/>
      <c r="P10" s="77" t="s">
        <v>43</v>
      </c>
      <c r="Q10" s="77" t="s">
        <v>43</v>
      </c>
      <c r="R10" s="77" t="s">
        <v>43</v>
      </c>
      <c r="S10" s="77" t="s">
        <v>43</v>
      </c>
      <c r="T10" s="77" t="s">
        <v>43</v>
      </c>
      <c r="U10" s="77" t="s">
        <v>43</v>
      </c>
      <c r="V10" s="77"/>
      <c r="W10" s="77" t="s">
        <v>43</v>
      </c>
      <c r="X10" s="77" t="s">
        <v>43</v>
      </c>
    </row>
    <row r="11" spans="1:24" ht="22.5" customHeight="1">
      <c r="A11" s="78" t="s">
        <v>142</v>
      </c>
      <c r="B11" s="78"/>
      <c r="C11" s="78"/>
      <c r="D11" s="78"/>
      <c r="E11" s="78"/>
      <c r="F11" s="78"/>
      <c r="G11" s="78"/>
      <c r="H11" s="79"/>
      <c r="I11" s="79"/>
      <c r="J11" s="79"/>
      <c r="K11" s="79"/>
      <c r="L11" s="79"/>
      <c r="M11" s="79"/>
      <c r="N11" s="86"/>
      <c r="O11" s="79"/>
      <c r="P11" s="79"/>
      <c r="Q11" s="79"/>
      <c r="R11" s="86"/>
      <c r="S11" s="79"/>
      <c r="T11" s="79"/>
      <c r="U11" s="79"/>
      <c r="V11" s="79"/>
      <c r="W11" s="86"/>
      <c r="X11" s="79"/>
    </row>
  </sheetData>
  <sheetProtection/>
  <mergeCells count="18">
    <mergeCell ref="A2:X2"/>
    <mergeCell ref="A3:E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E18" sqref="E18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17.7109375" style="30" customWidth="1"/>
    <col min="16" max="23" width="10.28125" style="30" customWidth="1"/>
    <col min="24" max="24" width="9.140625" style="16" customWidth="1"/>
    <col min="25" max="16384" width="9.140625" style="16" bestFit="1" customWidth="1"/>
  </cols>
  <sheetData>
    <row r="1" spans="1:15" s="29" customFormat="1" ht="13.5" customHeight="1">
      <c r="A1" s="31"/>
      <c r="B1" s="31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9" customFormat="1" ht="27.75" customHeight="1">
      <c r="A2" s="34" t="s">
        <v>750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18" customHeight="1">
      <c r="A3" s="36" t="s">
        <v>1</v>
      </c>
      <c r="B3" s="37"/>
      <c r="C3" s="37"/>
      <c r="D3" s="38"/>
      <c r="E3" s="39"/>
      <c r="F3" s="39"/>
      <c r="G3" s="39"/>
      <c r="H3" s="39"/>
      <c r="I3" s="39"/>
      <c r="J3" s="33"/>
      <c r="K3" s="33"/>
      <c r="L3" s="33"/>
      <c r="M3" s="33"/>
      <c r="N3" s="33"/>
      <c r="O3" s="33"/>
    </row>
    <row r="4" spans="1:15" s="29" customFormat="1" ht="19.5" customHeight="1">
      <c r="A4" s="40" t="s">
        <v>751</v>
      </c>
      <c r="B4" s="41" t="s">
        <v>215</v>
      </c>
      <c r="C4" s="42"/>
      <c r="D4" s="42"/>
      <c r="E4" s="41" t="s">
        <v>752</v>
      </c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9" customFormat="1" ht="40.5" customHeight="1">
      <c r="A5" s="43"/>
      <c r="B5" s="44" t="s">
        <v>52</v>
      </c>
      <c r="C5" s="45" t="s">
        <v>55</v>
      </c>
      <c r="D5" s="46" t="s">
        <v>753</v>
      </c>
      <c r="E5" s="47" t="s">
        <v>754</v>
      </c>
      <c r="F5" s="47" t="s">
        <v>755</v>
      </c>
      <c r="G5" s="47" t="s">
        <v>756</v>
      </c>
      <c r="H5" s="47" t="s">
        <v>757</v>
      </c>
      <c r="I5" s="47" t="s">
        <v>758</v>
      </c>
      <c r="J5" s="47" t="s">
        <v>759</v>
      </c>
      <c r="K5" s="47" t="s">
        <v>760</v>
      </c>
      <c r="L5" s="47" t="s">
        <v>761</v>
      </c>
      <c r="M5" s="47" t="s">
        <v>762</v>
      </c>
      <c r="N5" s="47" t="s">
        <v>763</v>
      </c>
      <c r="O5" s="47" t="s">
        <v>764</v>
      </c>
    </row>
    <row r="6" spans="1:15" s="29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14</v>
      </c>
      <c r="O6" s="47">
        <v>15</v>
      </c>
    </row>
    <row r="7" spans="1:15" s="29" customFormat="1" ht="19.5" customHeight="1">
      <c r="A7" s="49" t="s">
        <v>43</v>
      </c>
      <c r="B7" s="50" t="s">
        <v>43</v>
      </c>
      <c r="C7" s="50" t="s">
        <v>43</v>
      </c>
      <c r="D7" s="51" t="s">
        <v>43</v>
      </c>
      <c r="E7" s="50" t="s">
        <v>43</v>
      </c>
      <c r="F7" s="50" t="s">
        <v>43</v>
      </c>
      <c r="G7" s="50" t="s">
        <v>43</v>
      </c>
      <c r="H7" s="50" t="s">
        <v>43</v>
      </c>
      <c r="I7" s="50" t="s">
        <v>43</v>
      </c>
      <c r="J7" s="50" t="s">
        <v>43</v>
      </c>
      <c r="K7" s="50" t="s">
        <v>43</v>
      </c>
      <c r="L7" s="50" t="s">
        <v>43</v>
      </c>
      <c r="M7" s="50" t="s">
        <v>43</v>
      </c>
      <c r="N7" s="50" t="s">
        <v>43</v>
      </c>
      <c r="O7" s="50" t="s">
        <v>43</v>
      </c>
    </row>
    <row r="8" spans="1:15" s="29" customFormat="1" ht="19.5" customHeight="1">
      <c r="A8" s="52" t="s">
        <v>43</v>
      </c>
      <c r="B8" s="50" t="s">
        <v>43</v>
      </c>
      <c r="C8" s="50" t="s">
        <v>43</v>
      </c>
      <c r="D8" s="51" t="s">
        <v>43</v>
      </c>
      <c r="E8" s="50" t="s">
        <v>43</v>
      </c>
      <c r="F8" s="50" t="s">
        <v>43</v>
      </c>
      <c r="G8" s="50" t="s">
        <v>43</v>
      </c>
      <c r="H8" s="50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0" t="s">
        <v>43</v>
      </c>
      <c r="N8" s="50" t="s">
        <v>43</v>
      </c>
      <c r="O8" s="50" t="s">
        <v>43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D15" sqref="D15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765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417</v>
      </c>
      <c r="B4" s="21" t="s">
        <v>418</v>
      </c>
      <c r="C4" s="21" t="s">
        <v>419</v>
      </c>
      <c r="D4" s="21" t="s">
        <v>420</v>
      </c>
      <c r="E4" s="21" t="s">
        <v>421</v>
      </c>
      <c r="F4" s="22" t="s">
        <v>422</v>
      </c>
      <c r="G4" s="21" t="s">
        <v>423</v>
      </c>
      <c r="H4" s="22" t="s">
        <v>424</v>
      </c>
      <c r="I4" s="22" t="s">
        <v>425</v>
      </c>
      <c r="J4" s="21" t="s">
        <v>426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F22" sqref="F21:F22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766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208</v>
      </c>
      <c r="B4" s="5" t="s">
        <v>767</v>
      </c>
      <c r="C4" s="5" t="s">
        <v>768</v>
      </c>
      <c r="D4" s="5" t="s">
        <v>769</v>
      </c>
      <c r="E4" s="5" t="s">
        <v>770</v>
      </c>
      <c r="F4" s="6" t="s">
        <v>771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720</v>
      </c>
      <c r="G5" s="10" t="s">
        <v>772</v>
      </c>
      <c r="H5" s="10" t="s">
        <v>773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 t="s">
        <v>774</v>
      </c>
      <c r="B7" s="12"/>
      <c r="C7" s="12"/>
      <c r="D7" s="12"/>
      <c r="E7" s="12"/>
      <c r="F7" s="11"/>
      <c r="G7" s="11"/>
      <c r="H7" s="11"/>
    </row>
    <row r="8" spans="1:8" ht="24" customHeight="1">
      <c r="A8" s="13" t="s">
        <v>775</v>
      </c>
      <c r="B8" s="13"/>
      <c r="C8" s="13"/>
      <c r="D8" s="13"/>
      <c r="E8" s="13"/>
      <c r="F8" s="11"/>
      <c r="G8" s="11"/>
      <c r="H8" s="11"/>
    </row>
    <row r="9" spans="1:8" ht="24" customHeight="1">
      <c r="A9" s="13" t="s">
        <v>776</v>
      </c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G14" sqref="G14"/>
    </sheetView>
  </sheetViews>
  <sheetFormatPr defaultColWidth="8.00390625" defaultRowHeight="14.25" customHeight="1"/>
  <cols>
    <col min="1" max="1" width="21.140625" style="30" customWidth="1"/>
    <col min="2" max="2" width="35.28125" style="30" customWidth="1"/>
    <col min="3" max="13" width="12.57421875" style="30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30" customWidth="1"/>
    <col min="20" max="20" width="8.00390625" style="16" customWidth="1"/>
    <col min="21" max="16384" width="8.00390625" style="16" customWidth="1"/>
  </cols>
  <sheetData>
    <row r="1" spans="1:19" ht="12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55"/>
      <c r="O1" s="255"/>
      <c r="P1" s="255"/>
      <c r="Q1" s="255"/>
      <c r="R1" s="259" t="s">
        <v>48</v>
      </c>
      <c r="S1" s="259" t="s">
        <v>48</v>
      </c>
    </row>
    <row r="2" spans="1:19" ht="36" customHeight="1">
      <c r="A2" s="246" t="s">
        <v>49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246"/>
      <c r="O2" s="246"/>
      <c r="P2" s="246"/>
      <c r="Q2" s="246"/>
      <c r="R2" s="174"/>
      <c r="S2" s="246"/>
    </row>
    <row r="3" spans="1:19" s="14" customFormat="1" ht="24" customHeight="1">
      <c r="A3" s="9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56"/>
      <c r="O3" s="256"/>
      <c r="P3" s="256"/>
      <c r="Q3" s="256"/>
      <c r="R3" s="260" t="s">
        <v>2</v>
      </c>
      <c r="S3" s="260" t="s">
        <v>2</v>
      </c>
    </row>
    <row r="4" spans="1:19" ht="18.75" customHeight="1">
      <c r="A4" s="247" t="s">
        <v>50</v>
      </c>
      <c r="B4" s="248" t="s">
        <v>51</v>
      </c>
      <c r="C4" s="248" t="s">
        <v>52</v>
      </c>
      <c r="D4" s="249" t="s">
        <v>53</v>
      </c>
      <c r="E4" s="250"/>
      <c r="F4" s="250"/>
      <c r="G4" s="250"/>
      <c r="H4" s="250"/>
      <c r="I4" s="250"/>
      <c r="J4" s="250"/>
      <c r="K4" s="250"/>
      <c r="L4" s="250"/>
      <c r="M4" s="245"/>
      <c r="N4" s="249" t="s">
        <v>42</v>
      </c>
      <c r="O4" s="249"/>
      <c r="P4" s="249"/>
      <c r="Q4" s="249"/>
      <c r="R4" s="250"/>
      <c r="S4" s="261"/>
    </row>
    <row r="5" spans="1:19" ht="33.75" customHeight="1">
      <c r="A5" s="251"/>
      <c r="B5" s="252"/>
      <c r="C5" s="252"/>
      <c r="D5" s="252" t="s">
        <v>54</v>
      </c>
      <c r="E5" s="252" t="s">
        <v>55</v>
      </c>
      <c r="F5" s="252" t="s">
        <v>56</v>
      </c>
      <c r="G5" s="252" t="s">
        <v>57</v>
      </c>
      <c r="H5" s="252" t="s">
        <v>58</v>
      </c>
      <c r="I5" s="252" t="s">
        <v>59</v>
      </c>
      <c r="J5" s="252" t="s">
        <v>60</v>
      </c>
      <c r="K5" s="252" t="s">
        <v>61</v>
      </c>
      <c r="L5" s="252" t="s">
        <v>62</v>
      </c>
      <c r="M5" s="252" t="s">
        <v>63</v>
      </c>
      <c r="N5" s="257" t="s">
        <v>54</v>
      </c>
      <c r="O5" s="257" t="s">
        <v>55</v>
      </c>
      <c r="P5" s="257" t="s">
        <v>56</v>
      </c>
      <c r="Q5" s="257" t="s">
        <v>57</v>
      </c>
      <c r="R5" s="252" t="s">
        <v>58</v>
      </c>
      <c r="S5" s="257" t="s">
        <v>64</v>
      </c>
    </row>
    <row r="6" spans="1:19" ht="16.5" customHeight="1">
      <c r="A6" s="253">
        <v>1</v>
      </c>
      <c r="B6" s="254">
        <v>2</v>
      </c>
      <c r="C6" s="254">
        <v>3</v>
      </c>
      <c r="D6" s="254">
        <v>4</v>
      </c>
      <c r="E6" s="253">
        <v>5</v>
      </c>
      <c r="F6" s="254">
        <v>6</v>
      </c>
      <c r="G6" s="254">
        <v>7</v>
      </c>
      <c r="H6" s="253">
        <v>8</v>
      </c>
      <c r="I6" s="254">
        <v>9</v>
      </c>
      <c r="J6" s="254">
        <v>10</v>
      </c>
      <c r="K6" s="253">
        <v>11</v>
      </c>
      <c r="L6" s="254">
        <v>12</v>
      </c>
      <c r="M6" s="254">
        <v>13</v>
      </c>
      <c r="N6" s="258">
        <v>14</v>
      </c>
      <c r="O6" s="258">
        <v>15</v>
      </c>
      <c r="P6" s="258">
        <v>16</v>
      </c>
      <c r="Q6" s="258">
        <v>17</v>
      </c>
      <c r="R6" s="254">
        <v>18</v>
      </c>
      <c r="S6" s="258">
        <v>19</v>
      </c>
    </row>
    <row r="7" spans="1:19" ht="16.5" customHeight="1">
      <c r="A7" s="23">
        <v>712001</v>
      </c>
      <c r="B7" s="23" t="s">
        <v>65</v>
      </c>
      <c r="C7" s="240">
        <v>15293.25</v>
      </c>
      <c r="D7" s="240">
        <v>15293.25</v>
      </c>
      <c r="E7" s="50">
        <v>5608.08</v>
      </c>
      <c r="F7" s="50">
        <v>9685.17</v>
      </c>
      <c r="G7" s="50" t="s">
        <v>43</v>
      </c>
      <c r="H7" s="50" t="s">
        <v>43</v>
      </c>
      <c r="I7" s="50" t="s">
        <v>43</v>
      </c>
      <c r="J7" s="50" t="s">
        <v>43</v>
      </c>
      <c r="K7" s="50" t="s">
        <v>43</v>
      </c>
      <c r="L7" s="50" t="s">
        <v>43</v>
      </c>
      <c r="M7" s="50" t="s">
        <v>43</v>
      </c>
      <c r="N7" s="50" t="s">
        <v>43</v>
      </c>
      <c r="O7" s="50" t="s">
        <v>43</v>
      </c>
      <c r="P7" s="50"/>
      <c r="Q7" s="50"/>
      <c r="R7" s="240"/>
      <c r="S7" s="50"/>
    </row>
    <row r="8" spans="1:19" ht="16.5" customHeight="1">
      <c r="A8" s="26" t="s">
        <v>52</v>
      </c>
      <c r="B8" s="50"/>
      <c r="C8" s="240">
        <v>15293.25</v>
      </c>
      <c r="D8" s="240">
        <v>15293.25</v>
      </c>
      <c r="E8" s="50">
        <v>5608.08</v>
      </c>
      <c r="F8" s="50">
        <v>9685.17</v>
      </c>
      <c r="G8" s="50" t="s">
        <v>43</v>
      </c>
      <c r="H8" s="50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0" t="s">
        <v>43</v>
      </c>
      <c r="N8" s="50" t="s">
        <v>43</v>
      </c>
      <c r="O8" s="50" t="s">
        <v>43</v>
      </c>
      <c r="P8" s="50"/>
      <c r="Q8" s="50"/>
      <c r="R8" s="50"/>
      <c r="S8" s="50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E44" sqref="E44:F44"/>
    </sheetView>
  </sheetViews>
  <sheetFormatPr defaultColWidth="8.8515625" defaultRowHeight="14.25" customHeight="1"/>
  <cols>
    <col min="1" max="1" width="14.28125" style="30" customWidth="1"/>
    <col min="2" max="2" width="37.7109375" style="30" customWidth="1"/>
    <col min="3" max="6" width="18.8515625" style="231" customWidth="1"/>
    <col min="7" max="12" width="18.8515625" style="30" customWidth="1"/>
    <col min="13" max="13" width="9.140625" style="30" customWidth="1"/>
    <col min="14" max="16384" width="9.140625" style="30" bestFit="1" customWidth="1"/>
  </cols>
  <sheetData>
    <row r="1" spans="1:12" ht="15.75" customHeight="1">
      <c r="A1" s="55"/>
      <c r="B1" s="55"/>
      <c r="C1" s="232"/>
      <c r="D1" s="232"/>
      <c r="E1" s="232"/>
      <c r="F1" s="232"/>
      <c r="G1" s="55"/>
      <c r="H1" s="55"/>
      <c r="I1" s="55"/>
      <c r="J1" s="55"/>
      <c r="K1" s="55"/>
      <c r="L1" s="172"/>
    </row>
    <row r="2" spans="1:12" ht="39" customHeight="1">
      <c r="A2" s="233" t="s">
        <v>66</v>
      </c>
      <c r="B2" s="233"/>
      <c r="C2" s="234"/>
      <c r="D2" s="234"/>
      <c r="E2" s="234"/>
      <c r="F2" s="234"/>
      <c r="G2" s="233"/>
      <c r="H2" s="233"/>
      <c r="I2" s="233"/>
      <c r="J2" s="233"/>
      <c r="K2" s="233"/>
      <c r="L2" s="233"/>
    </row>
    <row r="3" spans="1:12" s="112" customFormat="1" ht="24" customHeight="1">
      <c r="A3" s="235" t="s">
        <v>1</v>
      </c>
      <c r="B3" s="236"/>
      <c r="C3" s="237"/>
      <c r="D3" s="237"/>
      <c r="E3" s="237"/>
      <c r="F3" s="237"/>
      <c r="G3" s="60"/>
      <c r="H3" s="60"/>
      <c r="I3" s="60"/>
      <c r="J3" s="59"/>
      <c r="K3" s="59"/>
      <c r="L3" s="122" t="s">
        <v>2</v>
      </c>
    </row>
    <row r="4" spans="1:12" ht="32.25" customHeight="1">
      <c r="A4" s="21" t="s">
        <v>67</v>
      </c>
      <c r="B4" s="21" t="s">
        <v>68</v>
      </c>
      <c r="C4" s="211" t="s">
        <v>52</v>
      </c>
      <c r="D4" s="211" t="s">
        <v>69</v>
      </c>
      <c r="E4" s="211" t="s">
        <v>70</v>
      </c>
      <c r="F4" s="211" t="s">
        <v>56</v>
      </c>
      <c r="G4" s="21" t="s">
        <v>71</v>
      </c>
      <c r="H4" s="21" t="s">
        <v>72</v>
      </c>
      <c r="I4" s="21" t="s">
        <v>73</v>
      </c>
      <c r="J4" s="21" t="s">
        <v>74</v>
      </c>
      <c r="K4" s="21" t="s">
        <v>75</v>
      </c>
      <c r="L4" s="21" t="s">
        <v>76</v>
      </c>
    </row>
    <row r="5" spans="1:12" ht="16.5" customHeight="1">
      <c r="A5" s="124">
        <v>1</v>
      </c>
      <c r="B5" s="70">
        <v>2</v>
      </c>
      <c r="C5" s="238">
        <v>3</v>
      </c>
      <c r="D5" s="238">
        <v>4</v>
      </c>
      <c r="E5" s="238">
        <v>5</v>
      </c>
      <c r="F5" s="238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</row>
    <row r="6" spans="1:12" ht="20.25" customHeight="1">
      <c r="A6" s="76">
        <v>201</v>
      </c>
      <c r="B6" s="210" t="s">
        <v>77</v>
      </c>
      <c r="C6" s="239">
        <v>1536.45</v>
      </c>
      <c r="D6" s="239" t="s">
        <v>43</v>
      </c>
      <c r="E6" s="239">
        <v>1536.45</v>
      </c>
      <c r="F6" s="239"/>
      <c r="G6" s="240" t="s">
        <v>43</v>
      </c>
      <c r="H6" s="240" t="s">
        <v>43</v>
      </c>
      <c r="I6" s="240" t="s">
        <v>43</v>
      </c>
      <c r="J6" s="240" t="s">
        <v>43</v>
      </c>
      <c r="K6" s="240" t="s">
        <v>43</v>
      </c>
      <c r="L6" s="240" t="s">
        <v>43</v>
      </c>
    </row>
    <row r="7" spans="1:12" ht="20.25" customHeight="1">
      <c r="A7" s="76">
        <v>20199</v>
      </c>
      <c r="B7" s="212" t="s">
        <v>78</v>
      </c>
      <c r="C7" s="239">
        <v>1536.45</v>
      </c>
      <c r="D7" s="239"/>
      <c r="E7" s="239">
        <v>1536.45</v>
      </c>
      <c r="F7" s="239"/>
      <c r="G7" s="240"/>
      <c r="H7" s="240"/>
      <c r="I7" s="240"/>
      <c r="J7" s="240"/>
      <c r="K7" s="240"/>
      <c r="L7" s="240"/>
    </row>
    <row r="8" spans="1:12" ht="20.25" customHeight="1">
      <c r="A8" s="76">
        <v>2019999</v>
      </c>
      <c r="B8" s="212" t="s">
        <v>79</v>
      </c>
      <c r="C8" s="239">
        <v>1536.45</v>
      </c>
      <c r="D8" s="239"/>
      <c r="E8" s="239">
        <v>1536.45</v>
      </c>
      <c r="F8" s="239"/>
      <c r="G8" s="240"/>
      <c r="H8" s="240"/>
      <c r="I8" s="240"/>
      <c r="J8" s="240"/>
      <c r="K8" s="240"/>
      <c r="L8" s="240"/>
    </row>
    <row r="9" spans="1:12" ht="20.25" customHeight="1">
      <c r="A9" s="49" t="s">
        <v>80</v>
      </c>
      <c r="B9" s="212" t="s">
        <v>81</v>
      </c>
      <c r="C9" s="239">
        <v>12.17</v>
      </c>
      <c r="D9" s="239">
        <v>12.17</v>
      </c>
      <c r="E9" s="239"/>
      <c r="F9" s="239"/>
      <c r="G9" s="240"/>
      <c r="H9" s="240"/>
      <c r="I9" s="240"/>
      <c r="J9" s="240"/>
      <c r="K9" s="240"/>
      <c r="L9" s="240"/>
    </row>
    <row r="10" spans="1:12" ht="20.25" customHeight="1">
      <c r="A10" s="49" t="s">
        <v>82</v>
      </c>
      <c r="B10" s="212" t="s">
        <v>83</v>
      </c>
      <c r="C10" s="239">
        <v>12.17</v>
      </c>
      <c r="D10" s="239">
        <v>12.17</v>
      </c>
      <c r="E10" s="239"/>
      <c r="F10" s="239"/>
      <c r="G10" s="240"/>
      <c r="H10" s="240"/>
      <c r="I10" s="240"/>
      <c r="J10" s="240"/>
      <c r="K10" s="240"/>
      <c r="L10" s="240"/>
    </row>
    <row r="11" spans="1:12" ht="20.25" customHeight="1">
      <c r="A11" s="49" t="s">
        <v>84</v>
      </c>
      <c r="B11" s="212" t="s">
        <v>85</v>
      </c>
      <c r="C11" s="239">
        <v>12.17</v>
      </c>
      <c r="D11" s="239">
        <v>12.17</v>
      </c>
      <c r="E11" s="239"/>
      <c r="F11" s="239"/>
      <c r="G11" s="240"/>
      <c r="H11" s="240"/>
      <c r="I11" s="240"/>
      <c r="J11" s="240"/>
      <c r="K11" s="240"/>
      <c r="L11" s="240"/>
    </row>
    <row r="12" spans="1:12" ht="20.25" customHeight="1">
      <c r="A12" s="49" t="s">
        <v>86</v>
      </c>
      <c r="B12" s="212" t="s">
        <v>87</v>
      </c>
      <c r="C12" s="239">
        <v>286.43</v>
      </c>
      <c r="D12" s="239">
        <v>286.43</v>
      </c>
      <c r="E12" s="239"/>
      <c r="F12" s="239"/>
      <c r="G12" s="240"/>
      <c r="H12" s="240"/>
      <c r="I12" s="240"/>
      <c r="J12" s="240"/>
      <c r="K12" s="240"/>
      <c r="L12" s="240"/>
    </row>
    <row r="13" spans="1:12" ht="20.25" customHeight="1">
      <c r="A13" s="49" t="s">
        <v>88</v>
      </c>
      <c r="B13" s="212" t="s">
        <v>89</v>
      </c>
      <c r="C13" s="239">
        <v>233.85</v>
      </c>
      <c r="D13" s="239">
        <v>233.85</v>
      </c>
      <c r="E13" s="239"/>
      <c r="F13" s="239"/>
      <c r="G13" s="240"/>
      <c r="H13" s="240"/>
      <c r="I13" s="240"/>
      <c r="J13" s="240"/>
      <c r="K13" s="240"/>
      <c r="L13" s="240"/>
    </row>
    <row r="14" spans="1:12" ht="20.25" customHeight="1">
      <c r="A14" s="49" t="s">
        <v>90</v>
      </c>
      <c r="B14" s="212" t="s">
        <v>91</v>
      </c>
      <c r="C14" s="239">
        <v>39.23</v>
      </c>
      <c r="D14" s="239">
        <v>39.23</v>
      </c>
      <c r="E14" s="239"/>
      <c r="F14" s="239"/>
      <c r="G14" s="240"/>
      <c r="H14" s="240"/>
      <c r="I14" s="240"/>
      <c r="J14" s="240"/>
      <c r="K14" s="240"/>
      <c r="L14" s="240"/>
    </row>
    <row r="15" spans="1:12" ht="20.25" customHeight="1">
      <c r="A15" s="49" t="s">
        <v>92</v>
      </c>
      <c r="B15" s="212" t="s">
        <v>93</v>
      </c>
      <c r="C15" s="239">
        <v>67.71</v>
      </c>
      <c r="D15" s="239">
        <v>67.71</v>
      </c>
      <c r="E15" s="239"/>
      <c r="F15" s="239"/>
      <c r="G15" s="240"/>
      <c r="H15" s="240"/>
      <c r="I15" s="240"/>
      <c r="J15" s="240"/>
      <c r="K15" s="240"/>
      <c r="L15" s="240"/>
    </row>
    <row r="16" spans="1:12" ht="20.25" customHeight="1">
      <c r="A16" s="49" t="s">
        <v>94</v>
      </c>
      <c r="B16" s="212" t="s">
        <v>95</v>
      </c>
      <c r="C16" s="239">
        <v>126.91</v>
      </c>
      <c r="D16" s="239">
        <v>126.91</v>
      </c>
      <c r="E16" s="239"/>
      <c r="F16" s="239"/>
      <c r="G16" s="240"/>
      <c r="H16" s="240"/>
      <c r="I16" s="240"/>
      <c r="J16" s="240"/>
      <c r="K16" s="240"/>
      <c r="L16" s="240"/>
    </row>
    <row r="17" spans="1:12" ht="20.25" customHeight="1">
      <c r="A17" s="49" t="s">
        <v>96</v>
      </c>
      <c r="B17" s="212" t="s">
        <v>97</v>
      </c>
      <c r="C17" s="239">
        <v>52.58</v>
      </c>
      <c r="D17" s="239">
        <v>52.58</v>
      </c>
      <c r="E17" s="239"/>
      <c r="F17" s="239"/>
      <c r="G17" s="240"/>
      <c r="H17" s="240"/>
      <c r="I17" s="240"/>
      <c r="J17" s="240"/>
      <c r="K17" s="240"/>
      <c r="L17" s="240"/>
    </row>
    <row r="18" spans="1:12" ht="20.25" customHeight="1">
      <c r="A18" s="49" t="s">
        <v>98</v>
      </c>
      <c r="B18" s="212" t="s">
        <v>99</v>
      </c>
      <c r="C18" s="239">
        <v>52.58</v>
      </c>
      <c r="D18" s="239">
        <v>52.58</v>
      </c>
      <c r="E18" s="239"/>
      <c r="F18" s="239"/>
      <c r="G18" s="240"/>
      <c r="H18" s="240"/>
      <c r="I18" s="240"/>
      <c r="J18" s="240"/>
      <c r="K18" s="240"/>
      <c r="L18" s="240"/>
    </row>
    <row r="19" spans="1:12" ht="20.25" customHeight="1">
      <c r="A19" s="49" t="s">
        <v>100</v>
      </c>
      <c r="B19" s="49" t="s">
        <v>101</v>
      </c>
      <c r="C19" s="239">
        <v>127.44</v>
      </c>
      <c r="D19" s="239">
        <v>127.44</v>
      </c>
      <c r="E19" s="241"/>
      <c r="F19" s="239"/>
      <c r="G19" s="240"/>
      <c r="H19" s="240"/>
      <c r="I19" s="240"/>
      <c r="J19" s="240"/>
      <c r="K19" s="240"/>
      <c r="L19" s="240"/>
    </row>
    <row r="20" spans="1:12" ht="20.25" customHeight="1">
      <c r="A20" s="49" t="s">
        <v>102</v>
      </c>
      <c r="B20" s="49" t="s">
        <v>103</v>
      </c>
      <c r="C20" s="239">
        <v>127.44</v>
      </c>
      <c r="D20" s="239">
        <v>127.44</v>
      </c>
      <c r="E20" s="241"/>
      <c r="F20" s="239"/>
      <c r="G20" s="240"/>
      <c r="H20" s="240"/>
      <c r="I20" s="240"/>
      <c r="J20" s="240"/>
      <c r="K20" s="240"/>
      <c r="L20" s="240"/>
    </row>
    <row r="21" spans="1:12" ht="20.25" customHeight="1">
      <c r="A21" s="49" t="s">
        <v>104</v>
      </c>
      <c r="B21" s="49" t="s">
        <v>105</v>
      </c>
      <c r="C21" s="239">
        <v>15.39</v>
      </c>
      <c r="D21" s="239">
        <v>15.39</v>
      </c>
      <c r="E21" s="241"/>
      <c r="F21" s="239"/>
      <c r="G21" s="240"/>
      <c r="H21" s="240"/>
      <c r="I21" s="240"/>
      <c r="J21" s="240"/>
      <c r="K21" s="240"/>
      <c r="L21" s="240"/>
    </row>
    <row r="22" spans="1:12" ht="20.25" customHeight="1">
      <c r="A22" s="49" t="s">
        <v>106</v>
      </c>
      <c r="B22" s="49" t="s">
        <v>107</v>
      </c>
      <c r="C22" s="239">
        <v>71.86</v>
      </c>
      <c r="D22" s="239">
        <v>71.86</v>
      </c>
      <c r="E22" s="241"/>
      <c r="F22" s="239"/>
      <c r="G22" s="240"/>
      <c r="H22" s="240"/>
      <c r="I22" s="240"/>
      <c r="J22" s="240"/>
      <c r="K22" s="240"/>
      <c r="L22" s="240"/>
    </row>
    <row r="23" spans="1:12" ht="20.25" customHeight="1">
      <c r="A23" s="49" t="s">
        <v>108</v>
      </c>
      <c r="B23" s="49" t="s">
        <v>109</v>
      </c>
      <c r="C23" s="239">
        <v>37.25</v>
      </c>
      <c r="D23" s="239">
        <v>37.25</v>
      </c>
      <c r="E23" s="241"/>
      <c r="F23" s="239"/>
      <c r="G23" s="240"/>
      <c r="H23" s="240"/>
      <c r="I23" s="240"/>
      <c r="J23" s="240"/>
      <c r="K23" s="240"/>
      <c r="L23" s="240"/>
    </row>
    <row r="24" spans="1:12" ht="20.25" customHeight="1">
      <c r="A24" s="49" t="s">
        <v>110</v>
      </c>
      <c r="B24" s="49" t="s">
        <v>111</v>
      </c>
      <c r="C24" s="239">
        <v>2.94</v>
      </c>
      <c r="D24" s="239">
        <v>2.94</v>
      </c>
      <c r="E24" s="241"/>
      <c r="F24" s="239"/>
      <c r="G24" s="240"/>
      <c r="H24" s="240"/>
      <c r="I24" s="240"/>
      <c r="J24" s="240"/>
      <c r="K24" s="240"/>
      <c r="L24" s="240"/>
    </row>
    <row r="25" spans="1:12" ht="20.25" customHeight="1">
      <c r="A25" s="49" t="s">
        <v>112</v>
      </c>
      <c r="B25" s="49" t="s">
        <v>113</v>
      </c>
      <c r="C25" s="239">
        <v>13121.63</v>
      </c>
      <c r="D25" s="239">
        <v>1898.35</v>
      </c>
      <c r="E25" s="242">
        <v>1538.11</v>
      </c>
      <c r="F25" s="239">
        <v>9685.17</v>
      </c>
      <c r="G25" s="240"/>
      <c r="H25" s="240"/>
      <c r="I25" s="240"/>
      <c r="J25" s="240"/>
      <c r="K25" s="240"/>
      <c r="L25" s="240"/>
    </row>
    <row r="26" spans="1:12" ht="20.25" customHeight="1">
      <c r="A26" s="49" t="s">
        <v>114</v>
      </c>
      <c r="B26" s="49" t="s">
        <v>115</v>
      </c>
      <c r="C26" s="239">
        <v>418.64</v>
      </c>
      <c r="D26" s="239">
        <v>418.64</v>
      </c>
      <c r="E26" s="241"/>
      <c r="F26" s="239"/>
      <c r="G26" s="240"/>
      <c r="H26" s="240"/>
      <c r="I26" s="240"/>
      <c r="J26" s="240"/>
      <c r="K26" s="240"/>
      <c r="L26" s="240"/>
    </row>
    <row r="27" spans="1:12" ht="20.25" customHeight="1">
      <c r="A27" s="49" t="s">
        <v>116</v>
      </c>
      <c r="B27" s="49" t="s">
        <v>117</v>
      </c>
      <c r="C27" s="239">
        <v>188.89</v>
      </c>
      <c r="D27" s="239">
        <v>188.89</v>
      </c>
      <c r="E27" s="241"/>
      <c r="F27" s="239"/>
      <c r="G27" s="240"/>
      <c r="H27" s="240"/>
      <c r="I27" s="240"/>
      <c r="J27" s="240"/>
      <c r="K27" s="240"/>
      <c r="L27" s="240"/>
    </row>
    <row r="28" spans="1:12" ht="20.25" customHeight="1">
      <c r="A28" s="49" t="s">
        <v>118</v>
      </c>
      <c r="B28" s="49" t="s">
        <v>119</v>
      </c>
      <c r="C28" s="239">
        <v>229.75</v>
      </c>
      <c r="D28" s="239">
        <v>229.75</v>
      </c>
      <c r="E28" s="241"/>
      <c r="F28" s="239"/>
      <c r="G28" s="240"/>
      <c r="H28" s="240"/>
      <c r="I28" s="240"/>
      <c r="J28" s="240"/>
      <c r="K28" s="240"/>
      <c r="L28" s="240"/>
    </row>
    <row r="29" spans="1:12" ht="20.25" customHeight="1">
      <c r="A29" s="243">
        <v>21203</v>
      </c>
      <c r="B29" s="213" t="s">
        <v>120</v>
      </c>
      <c r="C29" s="239">
        <v>1000</v>
      </c>
      <c r="D29" s="239"/>
      <c r="E29" s="242">
        <v>1000</v>
      </c>
      <c r="F29" s="239"/>
      <c r="G29" s="240"/>
      <c r="H29" s="240"/>
      <c r="I29" s="240"/>
      <c r="J29" s="240"/>
      <c r="K29" s="240"/>
      <c r="L29" s="240"/>
    </row>
    <row r="30" spans="1:12" ht="20.25" customHeight="1">
      <c r="A30" s="243">
        <v>2120303</v>
      </c>
      <c r="B30" s="213" t="s">
        <v>121</v>
      </c>
      <c r="C30" s="239">
        <v>1000</v>
      </c>
      <c r="D30" s="239"/>
      <c r="E30" s="242">
        <v>1000</v>
      </c>
      <c r="F30" s="239"/>
      <c r="G30" s="240"/>
      <c r="H30" s="240"/>
      <c r="I30" s="240"/>
      <c r="J30" s="240"/>
      <c r="K30" s="240"/>
      <c r="L30" s="240"/>
    </row>
    <row r="31" spans="1:12" ht="20.25" customHeight="1">
      <c r="A31" s="49" t="s">
        <v>122</v>
      </c>
      <c r="B31" s="49" t="s">
        <v>123</v>
      </c>
      <c r="C31" s="239">
        <v>1487.82</v>
      </c>
      <c r="D31" s="239">
        <v>1479.71</v>
      </c>
      <c r="E31" s="242">
        <v>8.11</v>
      </c>
      <c r="F31" s="239"/>
      <c r="G31" s="244"/>
      <c r="H31" s="244"/>
      <c r="I31" s="244"/>
      <c r="J31" s="240"/>
      <c r="K31" s="240"/>
      <c r="L31" s="240"/>
    </row>
    <row r="32" spans="1:12" ht="20.25" customHeight="1">
      <c r="A32" s="49" t="s">
        <v>124</v>
      </c>
      <c r="B32" s="49" t="s">
        <v>125</v>
      </c>
      <c r="C32" s="239">
        <v>1487.82</v>
      </c>
      <c r="D32" s="239">
        <v>1479.71</v>
      </c>
      <c r="E32" s="242">
        <v>8.11</v>
      </c>
      <c r="F32" s="239"/>
      <c r="G32" s="244"/>
      <c r="H32" s="244"/>
      <c r="I32" s="244"/>
      <c r="J32" s="240"/>
      <c r="K32" s="240"/>
      <c r="L32" s="240"/>
    </row>
    <row r="33" spans="1:12" ht="20.25" customHeight="1">
      <c r="A33" s="49" t="s">
        <v>126</v>
      </c>
      <c r="B33" s="49" t="s">
        <v>127</v>
      </c>
      <c r="C33" s="239">
        <v>9685.17</v>
      </c>
      <c r="D33" s="239"/>
      <c r="E33" s="242"/>
      <c r="F33" s="239">
        <v>9685.17</v>
      </c>
      <c r="G33" s="240"/>
      <c r="H33" s="244"/>
      <c r="I33" s="244"/>
      <c r="J33" s="244"/>
      <c r="K33" s="183"/>
      <c r="L33" s="240"/>
    </row>
    <row r="34" spans="1:12" ht="20.25" customHeight="1">
      <c r="A34" s="49" t="s">
        <v>128</v>
      </c>
      <c r="B34" s="49" t="s">
        <v>129</v>
      </c>
      <c r="C34" s="239">
        <v>8667.72</v>
      </c>
      <c r="D34" s="239"/>
      <c r="E34" s="242"/>
      <c r="F34" s="239">
        <v>8667.72</v>
      </c>
      <c r="G34" s="240"/>
      <c r="H34" s="244"/>
      <c r="I34" s="244"/>
      <c r="J34" s="244"/>
      <c r="K34" s="183"/>
      <c r="L34" s="240"/>
    </row>
    <row r="35" spans="1:12" ht="20.25" customHeight="1">
      <c r="A35" s="49" t="s">
        <v>130</v>
      </c>
      <c r="B35" s="49" t="s">
        <v>131</v>
      </c>
      <c r="C35" s="239">
        <v>1017.45</v>
      </c>
      <c r="D35" s="239"/>
      <c r="E35" s="242"/>
      <c r="F35" s="239">
        <v>1017.45</v>
      </c>
      <c r="G35" s="240"/>
      <c r="H35" s="244"/>
      <c r="I35" s="244"/>
      <c r="J35" s="244"/>
      <c r="K35" s="183"/>
      <c r="L35" s="240"/>
    </row>
    <row r="36" spans="1:12" ht="20.25" customHeight="1">
      <c r="A36" s="243">
        <v>21299</v>
      </c>
      <c r="B36" s="213" t="s">
        <v>132</v>
      </c>
      <c r="C36" s="239">
        <v>530</v>
      </c>
      <c r="D36" s="239"/>
      <c r="E36" s="242">
        <v>530</v>
      </c>
      <c r="F36" s="239"/>
      <c r="G36" s="240"/>
      <c r="H36" s="240"/>
      <c r="I36" s="240"/>
      <c r="J36" s="240"/>
      <c r="K36" s="240"/>
      <c r="L36" s="240"/>
    </row>
    <row r="37" spans="1:12" ht="20.25" customHeight="1">
      <c r="A37" s="243">
        <v>2129901</v>
      </c>
      <c r="B37" s="213" t="s">
        <v>133</v>
      </c>
      <c r="C37" s="239">
        <v>530</v>
      </c>
      <c r="D37" s="239"/>
      <c r="E37" s="242">
        <v>530</v>
      </c>
      <c r="F37" s="239"/>
      <c r="G37" s="240"/>
      <c r="H37" s="240"/>
      <c r="I37" s="240"/>
      <c r="J37" s="240"/>
      <c r="K37" s="240"/>
      <c r="L37" s="240"/>
    </row>
    <row r="38" spans="1:12" ht="20.25" customHeight="1">
      <c r="A38" s="49" t="s">
        <v>134</v>
      </c>
      <c r="B38" s="49" t="s">
        <v>135</v>
      </c>
      <c r="C38" s="239">
        <v>209.13</v>
      </c>
      <c r="D38" s="239">
        <v>80.92</v>
      </c>
      <c r="E38" s="242">
        <v>128.21</v>
      </c>
      <c r="F38" s="239"/>
      <c r="G38" s="240"/>
      <c r="H38" s="240"/>
      <c r="I38" s="240"/>
      <c r="J38" s="240"/>
      <c r="K38" s="240"/>
      <c r="L38" s="240"/>
    </row>
    <row r="39" spans="1:12" ht="20.25" customHeight="1">
      <c r="A39" s="49">
        <v>22101</v>
      </c>
      <c r="B39" s="49" t="s">
        <v>136</v>
      </c>
      <c r="C39" s="242">
        <v>128.21</v>
      </c>
      <c r="D39" s="239"/>
      <c r="E39" s="242">
        <v>128.21</v>
      </c>
      <c r="F39" s="239"/>
      <c r="G39" s="240"/>
      <c r="H39" s="240"/>
      <c r="I39" s="240"/>
      <c r="J39" s="240"/>
      <c r="K39" s="240"/>
      <c r="L39" s="240"/>
    </row>
    <row r="40" spans="1:12" ht="20.25" customHeight="1">
      <c r="A40" s="49">
        <v>2210199</v>
      </c>
      <c r="B40" s="49" t="s">
        <v>137</v>
      </c>
      <c r="C40" s="242">
        <v>128.21</v>
      </c>
      <c r="D40" s="239"/>
      <c r="E40" s="242">
        <v>128.21</v>
      </c>
      <c r="F40" s="239"/>
      <c r="G40" s="240"/>
      <c r="H40" s="240"/>
      <c r="I40" s="240"/>
      <c r="J40" s="240"/>
      <c r="K40" s="240"/>
      <c r="L40" s="240"/>
    </row>
    <row r="41" spans="1:12" ht="20.25" customHeight="1">
      <c r="A41" s="49" t="s">
        <v>138</v>
      </c>
      <c r="B41" s="49" t="s">
        <v>139</v>
      </c>
      <c r="C41" s="239">
        <v>80.92</v>
      </c>
      <c r="D41" s="239">
        <v>80.92</v>
      </c>
      <c r="E41" s="242"/>
      <c r="F41" s="239"/>
      <c r="G41" s="244"/>
      <c r="H41" s="240"/>
      <c r="I41" s="240"/>
      <c r="J41" s="240"/>
      <c r="K41" s="240"/>
      <c r="L41" s="240"/>
    </row>
    <row r="42" spans="1:12" ht="20.25" customHeight="1">
      <c r="A42" s="49" t="s">
        <v>140</v>
      </c>
      <c r="B42" s="49" t="s">
        <v>141</v>
      </c>
      <c r="C42" s="239">
        <v>80.92</v>
      </c>
      <c r="D42" s="239">
        <v>80.92</v>
      </c>
      <c r="E42" s="239"/>
      <c r="F42" s="239"/>
      <c r="G42" s="244"/>
      <c r="H42" s="240"/>
      <c r="I42" s="240"/>
      <c r="J42" s="240"/>
      <c r="K42" s="240"/>
      <c r="L42" s="240"/>
    </row>
    <row r="43" spans="1:12" ht="20.25" customHeight="1">
      <c r="A43" s="76"/>
      <c r="B43" s="212"/>
      <c r="C43" s="239"/>
      <c r="D43" s="239"/>
      <c r="E43" s="239"/>
      <c r="F43" s="239"/>
      <c r="G43" s="244"/>
      <c r="H43" s="240"/>
      <c r="I43" s="240"/>
      <c r="J43" s="240"/>
      <c r="K43" s="240"/>
      <c r="L43" s="240"/>
    </row>
    <row r="44" spans="1:12" ht="17.25" customHeight="1">
      <c r="A44" s="161" t="s">
        <v>142</v>
      </c>
      <c r="B44" s="245" t="s">
        <v>142</v>
      </c>
      <c r="C44" s="239">
        <f>C38+C25+C19+C12+C9+C6</f>
        <v>15293.25</v>
      </c>
      <c r="D44" s="239">
        <f>D38+D25+D19+D12+D9</f>
        <v>2405.31</v>
      </c>
      <c r="E44" s="239">
        <f>E38+E25+E19+E12+E9+E6</f>
        <v>3202.77</v>
      </c>
      <c r="F44" s="239">
        <f>F38+F25+F19+F12+F9+F6</f>
        <v>9685.17</v>
      </c>
      <c r="G44" s="240" t="s">
        <v>43</v>
      </c>
      <c r="H44" s="240" t="s">
        <v>43</v>
      </c>
      <c r="I44" s="240" t="s">
        <v>43</v>
      </c>
      <c r="J44" s="240" t="s">
        <v>43</v>
      </c>
      <c r="K44" s="240" t="s">
        <v>43</v>
      </c>
      <c r="L44" s="240" t="s">
        <v>43</v>
      </c>
    </row>
  </sheetData>
  <sheetProtection/>
  <mergeCells count="3">
    <mergeCell ref="A2:L2"/>
    <mergeCell ref="A3:I3"/>
    <mergeCell ref="A44:B4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A2" sqref="A2:D2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218"/>
      <c r="B1" s="218"/>
      <c r="C1" s="218"/>
      <c r="D1" s="111"/>
    </row>
    <row r="2" spans="1:4" ht="36" customHeight="1">
      <c r="A2" s="204" t="s">
        <v>143</v>
      </c>
      <c r="B2" s="204"/>
      <c r="C2" s="204"/>
      <c r="D2" s="204"/>
    </row>
    <row r="3" spans="1:4" s="14" customFormat="1" ht="24" customHeight="1">
      <c r="A3" s="120" t="s">
        <v>1</v>
      </c>
      <c r="B3" s="219"/>
      <c r="C3" s="219"/>
      <c r="D3" s="122" t="s">
        <v>2</v>
      </c>
    </row>
    <row r="4" spans="1:4" ht="19.5" customHeight="1">
      <c r="A4" s="125" t="s">
        <v>3</v>
      </c>
      <c r="B4" s="127"/>
      <c r="C4" s="125" t="s">
        <v>4</v>
      </c>
      <c r="D4" s="127"/>
    </row>
    <row r="5" spans="1:4" ht="21.75" customHeight="1">
      <c r="A5" s="124" t="s">
        <v>5</v>
      </c>
      <c r="B5" s="220" t="s">
        <v>6</v>
      </c>
      <c r="C5" s="124" t="s">
        <v>144</v>
      </c>
      <c r="D5" s="220" t="s">
        <v>6</v>
      </c>
    </row>
    <row r="6" spans="1:4" ht="17.25" customHeight="1">
      <c r="A6" s="100"/>
      <c r="B6" s="68"/>
      <c r="C6" s="100"/>
      <c r="D6" s="68"/>
    </row>
    <row r="7" spans="1:4" ht="17.25" customHeight="1">
      <c r="A7" s="221" t="s">
        <v>145</v>
      </c>
      <c r="B7" s="200"/>
      <c r="C7" s="222" t="s">
        <v>146</v>
      </c>
      <c r="D7" s="183" t="s">
        <v>43</v>
      </c>
    </row>
    <row r="8" spans="1:4" ht="17.25" customHeight="1">
      <c r="A8" s="223" t="s">
        <v>147</v>
      </c>
      <c r="B8" s="200">
        <v>5608.08</v>
      </c>
      <c r="C8" s="222" t="s">
        <v>148</v>
      </c>
      <c r="D8" s="200">
        <v>1536.45</v>
      </c>
    </row>
    <row r="9" spans="1:4" ht="17.25" customHeight="1">
      <c r="A9" s="223" t="s">
        <v>149</v>
      </c>
      <c r="B9" s="200">
        <v>5608.08</v>
      </c>
      <c r="C9" s="222" t="s">
        <v>150</v>
      </c>
      <c r="D9" s="200"/>
    </row>
    <row r="10" spans="1:4" ht="17.25" customHeight="1">
      <c r="A10" s="223" t="s">
        <v>151</v>
      </c>
      <c r="B10" s="200"/>
      <c r="C10" s="222" t="s">
        <v>152</v>
      </c>
      <c r="D10" s="200">
        <v>12.17</v>
      </c>
    </row>
    <row r="11" spans="1:4" ht="17.25" customHeight="1">
      <c r="A11" s="223" t="s">
        <v>153</v>
      </c>
      <c r="B11" s="200"/>
      <c r="C11" s="222" t="s">
        <v>154</v>
      </c>
      <c r="D11" s="200"/>
    </row>
    <row r="12" spans="1:4" ht="17.25" customHeight="1">
      <c r="A12" s="223" t="s">
        <v>155</v>
      </c>
      <c r="B12" s="200"/>
      <c r="C12" s="222" t="s">
        <v>156</v>
      </c>
      <c r="D12" s="200"/>
    </row>
    <row r="13" spans="1:4" ht="17.25" customHeight="1">
      <c r="A13" s="223" t="s">
        <v>157</v>
      </c>
      <c r="B13" s="183"/>
      <c r="C13" s="222" t="s">
        <v>158</v>
      </c>
      <c r="D13" s="200"/>
    </row>
    <row r="14" spans="1:4" ht="17.25" customHeight="1">
      <c r="A14" s="223" t="s">
        <v>159</v>
      </c>
      <c r="B14" s="183">
        <v>9685.17</v>
      </c>
      <c r="C14" s="222" t="s">
        <v>160</v>
      </c>
      <c r="D14" s="200"/>
    </row>
    <row r="15" spans="1:4" ht="17.25" customHeight="1">
      <c r="A15" s="223" t="s">
        <v>161</v>
      </c>
      <c r="B15" s="183"/>
      <c r="C15" s="222" t="s">
        <v>162</v>
      </c>
      <c r="D15" s="200">
        <v>286.43</v>
      </c>
    </row>
    <row r="16" spans="1:4" ht="17.25" customHeight="1">
      <c r="A16" s="223" t="s">
        <v>147</v>
      </c>
      <c r="B16" s="200"/>
      <c r="C16" s="222" t="s">
        <v>163</v>
      </c>
      <c r="D16" s="200">
        <v>127.44</v>
      </c>
    </row>
    <row r="17" spans="1:4" ht="17.25" customHeight="1">
      <c r="A17" s="224" t="s">
        <v>159</v>
      </c>
      <c r="B17" s="225"/>
      <c r="C17" s="222" t="s">
        <v>164</v>
      </c>
      <c r="D17" s="200"/>
    </row>
    <row r="18" spans="1:4" ht="17.25" customHeight="1">
      <c r="A18" s="224" t="s">
        <v>161</v>
      </c>
      <c r="B18" s="225"/>
      <c r="C18" s="222" t="s">
        <v>165</v>
      </c>
      <c r="D18" s="200">
        <v>13121.63</v>
      </c>
    </row>
    <row r="19" spans="1:4" ht="17.25" customHeight="1">
      <c r="A19" s="226"/>
      <c r="B19" s="226"/>
      <c r="C19" s="222" t="s">
        <v>166</v>
      </c>
      <c r="D19" s="200"/>
    </row>
    <row r="20" spans="1:4" ht="17.25" customHeight="1">
      <c r="A20" s="226"/>
      <c r="B20" s="226"/>
      <c r="C20" s="222" t="s">
        <v>167</v>
      </c>
      <c r="D20" s="200"/>
    </row>
    <row r="21" spans="1:4" ht="17.25" customHeight="1">
      <c r="A21" s="226"/>
      <c r="B21" s="226"/>
      <c r="C21" s="222" t="s">
        <v>168</v>
      </c>
      <c r="D21" s="200"/>
    </row>
    <row r="22" spans="1:4" ht="17.25" customHeight="1">
      <c r="A22" s="226"/>
      <c r="B22" s="226"/>
      <c r="C22" s="222" t="s">
        <v>169</v>
      </c>
      <c r="D22" s="200"/>
    </row>
    <row r="23" spans="1:4" ht="17.25" customHeight="1">
      <c r="A23" s="226"/>
      <c r="B23" s="226"/>
      <c r="C23" s="222" t="s">
        <v>170</v>
      </c>
      <c r="D23" s="200"/>
    </row>
    <row r="24" spans="1:4" ht="17.25" customHeight="1">
      <c r="A24" s="226"/>
      <c r="B24" s="226"/>
      <c r="C24" s="222" t="s">
        <v>171</v>
      </c>
      <c r="D24" s="200"/>
    </row>
    <row r="25" spans="1:4" ht="17.25" customHeight="1">
      <c r="A25" s="226"/>
      <c r="B25" s="226"/>
      <c r="C25" s="222" t="s">
        <v>172</v>
      </c>
      <c r="D25" s="200"/>
    </row>
    <row r="26" spans="1:4" ht="17.25" customHeight="1">
      <c r="A26" s="226"/>
      <c r="B26" s="226"/>
      <c r="C26" s="222" t="s">
        <v>173</v>
      </c>
      <c r="D26" s="200">
        <v>209.13</v>
      </c>
    </row>
    <row r="27" spans="1:4" ht="17.25" customHeight="1">
      <c r="A27" s="226"/>
      <c r="B27" s="226"/>
      <c r="C27" s="222" t="s">
        <v>174</v>
      </c>
      <c r="D27" s="183"/>
    </row>
    <row r="28" spans="1:4" ht="17.25" customHeight="1">
      <c r="A28" s="226"/>
      <c r="B28" s="226"/>
      <c r="C28" s="222" t="s">
        <v>175</v>
      </c>
      <c r="D28" s="183"/>
    </row>
    <row r="29" spans="1:4" ht="17.25" customHeight="1">
      <c r="A29" s="226"/>
      <c r="B29" s="226"/>
      <c r="C29" s="222" t="s">
        <v>176</v>
      </c>
      <c r="D29" s="183"/>
    </row>
    <row r="30" spans="1:4" ht="17.25" customHeight="1">
      <c r="A30" s="226"/>
      <c r="B30" s="226"/>
      <c r="C30" s="222" t="s">
        <v>177</v>
      </c>
      <c r="D30" s="183"/>
    </row>
    <row r="31" spans="1:4" ht="14.25" customHeight="1">
      <c r="A31" s="227"/>
      <c r="B31" s="225"/>
      <c r="C31" s="224" t="s">
        <v>178</v>
      </c>
      <c r="D31" s="225"/>
    </row>
    <row r="32" spans="1:4" ht="17.25" customHeight="1">
      <c r="A32" s="228" t="s">
        <v>179</v>
      </c>
      <c r="B32" s="229">
        <f>SUM(B9:B31)</f>
        <v>15293.25</v>
      </c>
      <c r="C32" s="227" t="s">
        <v>47</v>
      </c>
      <c r="D32" s="230">
        <v>15293.25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0">
      <selection activeCell="A33" sqref="A33:IV33"/>
    </sheetView>
  </sheetViews>
  <sheetFormatPr defaultColWidth="8.8515625" defaultRowHeight="14.25" customHeight="1"/>
  <cols>
    <col min="1" max="1" width="18.00390625" style="202" customWidth="1"/>
    <col min="2" max="2" width="44.00390625" style="202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252" width="9.140625" style="30" bestFit="1" customWidth="1"/>
    <col min="253" max="16384" width="8.8515625" style="30" customWidth="1"/>
  </cols>
  <sheetData>
    <row r="1" spans="4:7" ht="12" customHeight="1">
      <c r="D1" s="203"/>
      <c r="F1" s="172"/>
      <c r="G1" s="172"/>
    </row>
    <row r="2" spans="1:7" ht="39" customHeight="1">
      <c r="A2" s="204" t="s">
        <v>180</v>
      </c>
      <c r="B2" s="204"/>
      <c r="C2" s="204"/>
      <c r="D2" s="204"/>
      <c r="E2" s="204"/>
      <c r="F2" s="204"/>
      <c r="G2" s="204"/>
    </row>
    <row r="3" spans="1:7" s="112" customFormat="1" ht="24" customHeight="1">
      <c r="A3" s="120" t="s">
        <v>1</v>
      </c>
      <c r="B3" s="175"/>
      <c r="F3" s="122"/>
      <c r="G3" s="122" t="s">
        <v>2</v>
      </c>
    </row>
    <row r="4" spans="1:7" ht="20.25" customHeight="1">
      <c r="A4" s="205" t="s">
        <v>181</v>
      </c>
      <c r="B4" s="206"/>
      <c r="C4" s="125" t="s">
        <v>69</v>
      </c>
      <c r="D4" s="126"/>
      <c r="E4" s="126"/>
      <c r="F4" s="127"/>
      <c r="G4" s="207" t="s">
        <v>70</v>
      </c>
    </row>
    <row r="5" spans="1:7" ht="20.25" customHeight="1">
      <c r="A5" s="130" t="s">
        <v>67</v>
      </c>
      <c r="B5" s="130" t="s">
        <v>68</v>
      </c>
      <c r="C5" s="70" t="s">
        <v>52</v>
      </c>
      <c r="D5" s="70" t="s">
        <v>54</v>
      </c>
      <c r="E5" s="70" t="s">
        <v>182</v>
      </c>
      <c r="F5" s="70" t="s">
        <v>183</v>
      </c>
      <c r="G5" s="101"/>
    </row>
    <row r="6" spans="1:7" ht="13.5" customHeight="1">
      <c r="A6" s="208" t="s">
        <v>184</v>
      </c>
      <c r="B6" s="208" t="s">
        <v>185</v>
      </c>
      <c r="C6" s="130" t="s">
        <v>186</v>
      </c>
      <c r="D6" s="70"/>
      <c r="E6" s="130" t="s">
        <v>187</v>
      </c>
      <c r="F6" s="130" t="s">
        <v>188</v>
      </c>
      <c r="G6" s="130" t="s">
        <v>189</v>
      </c>
    </row>
    <row r="7" spans="1:7" ht="16.5" customHeight="1">
      <c r="A7" s="209" t="s">
        <v>190</v>
      </c>
      <c r="B7" s="210" t="s">
        <v>77</v>
      </c>
      <c r="C7" s="211">
        <v>1536.45</v>
      </c>
      <c r="D7" s="211"/>
      <c r="E7" s="211"/>
      <c r="F7" s="211"/>
      <c r="G7" s="211">
        <v>1536.45</v>
      </c>
    </row>
    <row r="8" spans="1:7" ht="16.5" customHeight="1">
      <c r="A8" s="209" t="s">
        <v>191</v>
      </c>
      <c r="B8" s="212" t="s">
        <v>78</v>
      </c>
      <c r="C8" s="211">
        <v>1536.45</v>
      </c>
      <c r="D8" s="211"/>
      <c r="E8" s="211"/>
      <c r="F8" s="211"/>
      <c r="G8" s="211">
        <v>1536.45</v>
      </c>
    </row>
    <row r="9" spans="1:7" ht="16.5" customHeight="1">
      <c r="A9" s="209" t="s">
        <v>192</v>
      </c>
      <c r="B9" s="212" t="s">
        <v>79</v>
      </c>
      <c r="C9" s="211">
        <v>1536.45</v>
      </c>
      <c r="D9" s="211"/>
      <c r="E9" s="211"/>
      <c r="F9" s="211"/>
      <c r="G9" s="211">
        <v>1536.45</v>
      </c>
    </row>
    <row r="10" spans="1:7" ht="16.5" customHeight="1">
      <c r="A10" s="23" t="s">
        <v>80</v>
      </c>
      <c r="B10" s="212" t="s">
        <v>81</v>
      </c>
      <c r="C10" s="211">
        <v>12.17</v>
      </c>
      <c r="D10" s="211">
        <v>12.17</v>
      </c>
      <c r="E10" s="211">
        <v>10.29</v>
      </c>
      <c r="F10" s="211">
        <v>1.88</v>
      </c>
      <c r="G10" s="211"/>
    </row>
    <row r="11" spans="1:7" ht="16.5" customHeight="1">
      <c r="A11" s="23" t="s">
        <v>82</v>
      </c>
      <c r="B11" s="212" t="s">
        <v>83</v>
      </c>
      <c r="C11" s="211">
        <v>12.17</v>
      </c>
      <c r="D11" s="211">
        <v>12.17</v>
      </c>
      <c r="E11" s="211">
        <v>10.29</v>
      </c>
      <c r="F11" s="211">
        <v>1.88</v>
      </c>
      <c r="G11" s="211"/>
    </row>
    <row r="12" spans="1:7" ht="16.5" customHeight="1">
      <c r="A12" s="23" t="s">
        <v>84</v>
      </c>
      <c r="B12" s="212" t="s">
        <v>85</v>
      </c>
      <c r="C12" s="211">
        <v>12.17</v>
      </c>
      <c r="D12" s="211">
        <v>12.17</v>
      </c>
      <c r="E12" s="211">
        <v>10.29</v>
      </c>
      <c r="F12" s="211">
        <v>1.88</v>
      </c>
      <c r="G12" s="211"/>
    </row>
    <row r="13" spans="1:7" ht="16.5" customHeight="1">
      <c r="A13" s="23" t="s">
        <v>86</v>
      </c>
      <c r="B13" s="212" t="s">
        <v>87</v>
      </c>
      <c r="C13" s="211">
        <v>286.43</v>
      </c>
      <c r="D13" s="211">
        <v>286.43</v>
      </c>
      <c r="E13" s="211">
        <v>286.43</v>
      </c>
      <c r="F13" s="211"/>
      <c r="G13" s="211"/>
    </row>
    <row r="14" spans="1:7" ht="16.5" customHeight="1">
      <c r="A14" s="23" t="s">
        <v>88</v>
      </c>
      <c r="B14" s="212" t="s">
        <v>89</v>
      </c>
      <c r="C14" s="211">
        <v>233.85</v>
      </c>
      <c r="D14" s="211">
        <v>233.85</v>
      </c>
      <c r="E14" s="211">
        <v>233.85</v>
      </c>
      <c r="F14" s="211"/>
      <c r="G14" s="211"/>
    </row>
    <row r="15" spans="1:7" ht="16.5" customHeight="1">
      <c r="A15" s="23" t="s">
        <v>90</v>
      </c>
      <c r="B15" s="212" t="s">
        <v>91</v>
      </c>
      <c r="C15" s="211">
        <v>39.23</v>
      </c>
      <c r="D15" s="211">
        <v>39.23</v>
      </c>
      <c r="E15" s="211">
        <v>39.23</v>
      </c>
      <c r="F15" s="211"/>
      <c r="G15" s="211"/>
    </row>
    <row r="16" spans="1:7" ht="16.5" customHeight="1">
      <c r="A16" s="23" t="s">
        <v>92</v>
      </c>
      <c r="B16" s="212" t="s">
        <v>93</v>
      </c>
      <c r="C16" s="211">
        <v>67.71</v>
      </c>
      <c r="D16" s="211">
        <v>67.71</v>
      </c>
      <c r="E16" s="211">
        <v>67.71</v>
      </c>
      <c r="F16" s="211"/>
      <c r="G16" s="211"/>
    </row>
    <row r="17" spans="1:7" ht="16.5" customHeight="1">
      <c r="A17" s="23" t="s">
        <v>94</v>
      </c>
      <c r="B17" s="212" t="s">
        <v>95</v>
      </c>
      <c r="C17" s="211">
        <v>126.91</v>
      </c>
      <c r="D17" s="211">
        <v>126.91</v>
      </c>
      <c r="E17" s="211">
        <v>126.91</v>
      </c>
      <c r="F17" s="211"/>
      <c r="G17" s="211"/>
    </row>
    <row r="18" spans="1:7" ht="16.5" customHeight="1">
      <c r="A18" s="23" t="s">
        <v>96</v>
      </c>
      <c r="B18" s="212" t="s">
        <v>97</v>
      </c>
      <c r="C18" s="211">
        <v>52.58</v>
      </c>
      <c r="D18" s="211">
        <v>52.58</v>
      </c>
      <c r="E18" s="211">
        <v>52.58</v>
      </c>
      <c r="F18" s="211"/>
      <c r="G18" s="211"/>
    </row>
    <row r="19" spans="1:7" ht="16.5" customHeight="1">
      <c r="A19" s="23" t="s">
        <v>98</v>
      </c>
      <c r="B19" s="212" t="s">
        <v>99</v>
      </c>
      <c r="C19" s="211">
        <v>52.58</v>
      </c>
      <c r="D19" s="211">
        <v>52.58</v>
      </c>
      <c r="E19" s="211">
        <v>52.58</v>
      </c>
      <c r="F19" s="211"/>
      <c r="G19" s="211"/>
    </row>
    <row r="20" spans="1:7" ht="16.5" customHeight="1">
      <c r="A20" s="23" t="s">
        <v>100</v>
      </c>
      <c r="B20" s="49" t="s">
        <v>101</v>
      </c>
      <c r="C20" s="211">
        <v>127.44</v>
      </c>
      <c r="D20" s="211">
        <v>127.44</v>
      </c>
      <c r="E20" s="211">
        <v>127.44</v>
      </c>
      <c r="F20" s="211"/>
      <c r="G20" s="211"/>
    </row>
    <row r="21" spans="1:7" ht="16.5" customHeight="1">
      <c r="A21" s="23" t="s">
        <v>102</v>
      </c>
      <c r="B21" s="49" t="s">
        <v>103</v>
      </c>
      <c r="C21" s="211">
        <v>127.44</v>
      </c>
      <c r="D21" s="211">
        <v>127.44</v>
      </c>
      <c r="E21" s="211">
        <v>127.44</v>
      </c>
      <c r="F21" s="211"/>
      <c r="G21" s="211"/>
    </row>
    <row r="22" spans="1:7" ht="16.5" customHeight="1">
      <c r="A22" s="23" t="s">
        <v>104</v>
      </c>
      <c r="B22" s="49" t="s">
        <v>105</v>
      </c>
      <c r="C22" s="211">
        <v>15.39</v>
      </c>
      <c r="D22" s="211">
        <v>15.39</v>
      </c>
      <c r="E22" s="211">
        <v>15.39</v>
      </c>
      <c r="F22" s="211"/>
      <c r="G22" s="211"/>
    </row>
    <row r="23" spans="1:7" ht="16.5" customHeight="1">
      <c r="A23" s="23" t="s">
        <v>106</v>
      </c>
      <c r="B23" s="49" t="s">
        <v>107</v>
      </c>
      <c r="C23" s="211">
        <v>71.86</v>
      </c>
      <c r="D23" s="211">
        <v>71.86</v>
      </c>
      <c r="E23" s="211">
        <v>71.86</v>
      </c>
      <c r="F23" s="211"/>
      <c r="G23" s="211"/>
    </row>
    <row r="24" spans="1:7" ht="16.5" customHeight="1">
      <c r="A24" s="23" t="s">
        <v>108</v>
      </c>
      <c r="B24" s="49" t="s">
        <v>109</v>
      </c>
      <c r="C24" s="211">
        <v>37.25</v>
      </c>
      <c r="D24" s="211">
        <v>37.25</v>
      </c>
      <c r="E24" s="211">
        <v>37.25</v>
      </c>
      <c r="F24" s="211"/>
      <c r="G24" s="211"/>
    </row>
    <row r="25" spans="1:7" ht="16.5" customHeight="1">
      <c r="A25" s="23" t="s">
        <v>110</v>
      </c>
      <c r="B25" s="49" t="s">
        <v>111</v>
      </c>
      <c r="C25" s="211">
        <v>2.94</v>
      </c>
      <c r="D25" s="211">
        <v>2.94</v>
      </c>
      <c r="E25" s="211">
        <v>2.94</v>
      </c>
      <c r="F25" s="211"/>
      <c r="G25" s="211"/>
    </row>
    <row r="26" spans="1:7" ht="16.5" customHeight="1">
      <c r="A26" s="23" t="s">
        <v>112</v>
      </c>
      <c r="B26" s="49" t="s">
        <v>113</v>
      </c>
      <c r="C26" s="211">
        <v>3436.46</v>
      </c>
      <c r="D26" s="211">
        <v>1898.35</v>
      </c>
      <c r="E26" s="211">
        <v>1828.99</v>
      </c>
      <c r="F26" s="211">
        <v>69.35</v>
      </c>
      <c r="G26" s="211">
        <v>1538.11</v>
      </c>
    </row>
    <row r="27" spans="1:7" ht="16.5" customHeight="1">
      <c r="A27" s="23" t="s">
        <v>114</v>
      </c>
      <c r="B27" s="49" t="s">
        <v>115</v>
      </c>
      <c r="C27" s="211">
        <v>418.64</v>
      </c>
      <c r="D27" s="211">
        <v>418.64</v>
      </c>
      <c r="E27" s="211">
        <v>379.57</v>
      </c>
      <c r="F27" s="211">
        <v>39.06</v>
      </c>
      <c r="G27" s="211"/>
    </row>
    <row r="28" spans="1:7" ht="16.5" customHeight="1">
      <c r="A28" s="23" t="s">
        <v>116</v>
      </c>
      <c r="B28" s="49" t="s">
        <v>117</v>
      </c>
      <c r="C28" s="211">
        <v>188.89</v>
      </c>
      <c r="D28" s="211">
        <v>188.89</v>
      </c>
      <c r="E28" s="211">
        <v>159.71</v>
      </c>
      <c r="F28" s="211">
        <v>29.17</v>
      </c>
      <c r="G28" s="211"/>
    </row>
    <row r="29" spans="1:7" ht="16.5" customHeight="1">
      <c r="A29" s="23" t="s">
        <v>118</v>
      </c>
      <c r="B29" s="49" t="s">
        <v>119</v>
      </c>
      <c r="C29" s="211">
        <v>229.75</v>
      </c>
      <c r="D29" s="211">
        <v>229.75</v>
      </c>
      <c r="E29" s="211">
        <v>219.86</v>
      </c>
      <c r="F29" s="211">
        <v>9.89</v>
      </c>
      <c r="G29" s="211"/>
    </row>
    <row r="30" spans="1:7" ht="16.5" customHeight="1">
      <c r="A30" s="209" t="s">
        <v>193</v>
      </c>
      <c r="B30" s="213" t="s">
        <v>120</v>
      </c>
      <c r="C30" s="211">
        <v>1000</v>
      </c>
      <c r="D30" s="211"/>
      <c r="E30" s="211"/>
      <c r="F30" s="211"/>
      <c r="G30" s="211">
        <v>1000</v>
      </c>
    </row>
    <row r="31" spans="1:7" ht="16.5" customHeight="1">
      <c r="A31" s="209" t="s">
        <v>194</v>
      </c>
      <c r="B31" s="213" t="s">
        <v>121</v>
      </c>
      <c r="C31" s="211">
        <v>1000</v>
      </c>
      <c r="D31" s="211"/>
      <c r="E31" s="211"/>
      <c r="F31" s="211"/>
      <c r="G31" s="211">
        <v>1000</v>
      </c>
    </row>
    <row r="32" spans="1:7" ht="16.5" customHeight="1">
      <c r="A32" s="23" t="s">
        <v>122</v>
      </c>
      <c r="B32" s="49" t="s">
        <v>123</v>
      </c>
      <c r="C32" s="211">
        <v>1487.82</v>
      </c>
      <c r="D32" s="211">
        <v>1479.71</v>
      </c>
      <c r="E32" s="211">
        <v>1449.42</v>
      </c>
      <c r="F32" s="211">
        <v>30.29</v>
      </c>
      <c r="G32" s="211">
        <v>8.11</v>
      </c>
    </row>
    <row r="33" spans="1:7" ht="16.5" customHeight="1">
      <c r="A33" s="23" t="s">
        <v>124</v>
      </c>
      <c r="B33" s="49" t="s">
        <v>125</v>
      </c>
      <c r="C33" s="211">
        <v>1487.82</v>
      </c>
      <c r="D33" s="211">
        <v>1479.71</v>
      </c>
      <c r="E33" s="211">
        <v>1449.42</v>
      </c>
      <c r="F33" s="211">
        <v>30.29</v>
      </c>
      <c r="G33" s="211">
        <v>8.11</v>
      </c>
    </row>
    <row r="34" spans="1:7" ht="16.5" customHeight="1">
      <c r="A34" s="209" t="s">
        <v>195</v>
      </c>
      <c r="B34" s="213" t="s">
        <v>132</v>
      </c>
      <c r="C34" s="211">
        <v>530</v>
      </c>
      <c r="D34" s="211"/>
      <c r="E34" s="211"/>
      <c r="F34" s="211"/>
      <c r="G34" s="211">
        <v>530</v>
      </c>
    </row>
    <row r="35" spans="1:7" ht="16.5" customHeight="1">
      <c r="A35" s="209" t="s">
        <v>196</v>
      </c>
      <c r="B35" s="213" t="s">
        <v>133</v>
      </c>
      <c r="C35" s="211">
        <v>530</v>
      </c>
      <c r="D35" s="211"/>
      <c r="E35" s="211"/>
      <c r="F35" s="211"/>
      <c r="G35" s="211">
        <v>530</v>
      </c>
    </row>
    <row r="36" spans="1:7" ht="16.5" customHeight="1">
      <c r="A36" s="209" t="s">
        <v>134</v>
      </c>
      <c r="B36" s="49" t="s">
        <v>135</v>
      </c>
      <c r="C36" s="214">
        <v>209.13</v>
      </c>
      <c r="D36" s="70">
        <v>80.92</v>
      </c>
      <c r="E36" s="214">
        <v>80.92</v>
      </c>
      <c r="F36" s="130"/>
      <c r="G36" s="214">
        <v>128.21</v>
      </c>
    </row>
    <row r="37" spans="1:7" ht="16.5" customHeight="1">
      <c r="A37" s="209" t="s">
        <v>197</v>
      </c>
      <c r="B37" s="49" t="s">
        <v>136</v>
      </c>
      <c r="C37" s="214">
        <v>128.21</v>
      </c>
      <c r="D37" s="70"/>
      <c r="E37" s="130"/>
      <c r="F37" s="130"/>
      <c r="G37" s="214">
        <v>128.21</v>
      </c>
    </row>
    <row r="38" spans="1:7" ht="16.5" customHeight="1">
      <c r="A38" s="209" t="s">
        <v>198</v>
      </c>
      <c r="B38" s="49" t="s">
        <v>137</v>
      </c>
      <c r="C38" s="214">
        <v>128.21</v>
      </c>
      <c r="D38" s="70"/>
      <c r="E38" s="130"/>
      <c r="F38" s="130"/>
      <c r="G38" s="214">
        <v>128.21</v>
      </c>
    </row>
    <row r="39" spans="1:7" ht="16.5" customHeight="1">
      <c r="A39" s="23" t="s">
        <v>138</v>
      </c>
      <c r="B39" s="49" t="s">
        <v>139</v>
      </c>
      <c r="C39" s="214">
        <v>80.92</v>
      </c>
      <c r="D39" s="214">
        <v>80.92</v>
      </c>
      <c r="E39" s="214">
        <v>80.92</v>
      </c>
      <c r="F39" s="130"/>
      <c r="G39" s="130"/>
    </row>
    <row r="40" spans="1:7" ht="16.5" customHeight="1">
      <c r="A40" s="23" t="s">
        <v>140</v>
      </c>
      <c r="B40" s="49" t="s">
        <v>141</v>
      </c>
      <c r="C40" s="214">
        <v>80.92</v>
      </c>
      <c r="D40" s="214">
        <v>80.92</v>
      </c>
      <c r="E40" s="214">
        <v>80.92</v>
      </c>
      <c r="F40" s="130"/>
      <c r="G40" s="130"/>
    </row>
    <row r="41" spans="1:7" ht="16.5" customHeight="1">
      <c r="A41" s="215" t="s">
        <v>142</v>
      </c>
      <c r="B41" s="216" t="s">
        <v>142</v>
      </c>
      <c r="C41" s="217">
        <f>C7+C10+C13+C20+C26+C36</f>
        <v>5608.080000000001</v>
      </c>
      <c r="D41" s="217">
        <f>D7+D10+D13+D20+D26+D36</f>
        <v>2405.31</v>
      </c>
      <c r="E41" s="217">
        <f>E7+E10+E13+E20+E26+E36</f>
        <v>2334.07</v>
      </c>
      <c r="F41" s="217">
        <f>F7+F10+F13+F20+F26+F36</f>
        <v>71.22999999999999</v>
      </c>
      <c r="G41" s="217">
        <f>G7+G10+G13+G20+G26+G36</f>
        <v>3202.77</v>
      </c>
    </row>
  </sheetData>
  <sheetProtection/>
  <mergeCells count="6">
    <mergeCell ref="A2:G2"/>
    <mergeCell ref="A3:E3"/>
    <mergeCell ref="A4:B4"/>
    <mergeCell ref="C4:F4"/>
    <mergeCell ref="A41:B41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13" sqref="C13"/>
    </sheetView>
  </sheetViews>
  <sheetFormatPr defaultColWidth="8.8515625" defaultRowHeight="12.75"/>
  <cols>
    <col min="1" max="2" width="27.421875" style="189" customWidth="1"/>
    <col min="3" max="3" width="17.28125" style="190" customWidth="1"/>
    <col min="4" max="5" width="26.28125" style="191" customWidth="1"/>
    <col min="6" max="6" width="18.7109375" style="191" customWidth="1"/>
    <col min="7" max="7" width="9.140625" style="30" customWidth="1"/>
    <col min="8" max="16384" width="9.140625" style="30" bestFit="1" customWidth="1"/>
  </cols>
  <sheetData>
    <row r="1" spans="1:6" ht="12" customHeight="1">
      <c r="A1" s="192"/>
      <c r="B1" s="192"/>
      <c r="C1" s="88"/>
      <c r="D1" s="30"/>
      <c r="E1" s="30"/>
      <c r="F1" s="193"/>
    </row>
    <row r="2" spans="1:6" ht="36" customHeight="1">
      <c r="A2" s="194" t="s">
        <v>199</v>
      </c>
      <c r="B2" s="194"/>
      <c r="C2" s="194"/>
      <c r="D2" s="194"/>
      <c r="E2" s="194"/>
      <c r="F2" s="194"/>
    </row>
    <row r="3" spans="1:6" s="112" customFormat="1" ht="24" customHeight="1">
      <c r="A3" s="120" t="s">
        <v>1</v>
      </c>
      <c r="B3" s="195"/>
      <c r="C3" s="92"/>
      <c r="F3" s="196" t="s">
        <v>200</v>
      </c>
    </row>
    <row r="4" spans="1:6" s="188" customFormat="1" ht="19.5" customHeight="1">
      <c r="A4" s="197" t="s">
        <v>201</v>
      </c>
      <c r="B4" s="124" t="s">
        <v>202</v>
      </c>
      <c r="C4" s="125" t="s">
        <v>203</v>
      </c>
      <c r="D4" s="126"/>
      <c r="E4" s="127"/>
      <c r="F4" s="124" t="s">
        <v>204</v>
      </c>
    </row>
    <row r="5" spans="1:6" s="188" customFormat="1" ht="19.5" customHeight="1">
      <c r="A5" s="68"/>
      <c r="B5" s="100"/>
      <c r="C5" s="70" t="s">
        <v>54</v>
      </c>
      <c r="D5" s="70" t="s">
        <v>205</v>
      </c>
      <c r="E5" s="70" t="s">
        <v>206</v>
      </c>
      <c r="F5" s="100"/>
    </row>
    <row r="6" spans="1:6" s="188" customFormat="1" ht="18.75" customHeight="1">
      <c r="A6" s="198">
        <v>1</v>
      </c>
      <c r="B6" s="198">
        <v>2</v>
      </c>
      <c r="C6" s="199">
        <v>3</v>
      </c>
      <c r="D6" s="198">
        <v>4</v>
      </c>
      <c r="E6" s="198">
        <v>5</v>
      </c>
      <c r="F6" s="198">
        <v>6</v>
      </c>
    </row>
    <row r="7" spans="1:6" ht="18.75" customHeight="1">
      <c r="A7" s="200">
        <v>8.36</v>
      </c>
      <c r="B7" s="200"/>
      <c r="C7" s="201">
        <v>1.56</v>
      </c>
      <c r="D7" s="200"/>
      <c r="E7" s="200">
        <v>1.56</v>
      </c>
      <c r="F7" s="200">
        <v>6.8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workbookViewId="0" topLeftCell="A25">
      <selection activeCell="A9" sqref="A9:IV91"/>
    </sheetView>
  </sheetViews>
  <sheetFormatPr defaultColWidth="8.8515625" defaultRowHeight="14.25" customHeight="1"/>
  <cols>
    <col min="1" max="2" width="14.8515625" style="114" customWidth="1"/>
    <col min="3" max="3" width="18.421875" style="114" customWidth="1"/>
    <col min="4" max="4" width="15.140625" style="114" bestFit="1" customWidth="1"/>
    <col min="5" max="5" width="25.28125" style="114" customWidth="1"/>
    <col min="6" max="6" width="14.28125" style="114" customWidth="1"/>
    <col min="7" max="7" width="18.8515625" style="114" customWidth="1"/>
    <col min="8" max="9" width="12.140625" style="88" customWidth="1"/>
    <col min="10" max="10" width="14.57421875" style="88" customWidth="1"/>
    <col min="11" max="14" width="12.140625" style="88" customWidth="1"/>
    <col min="15" max="15" width="12.140625" style="173" customWidth="1"/>
    <col min="16" max="21" width="12.140625" style="88" customWidth="1"/>
    <col min="22" max="22" width="9.140625" style="30" customWidth="1"/>
    <col min="23" max="16384" width="9.140625" style="30" bestFit="1" customWidth="1"/>
  </cols>
  <sheetData>
    <row r="1" ht="12" customHeight="1">
      <c r="U1" s="184"/>
    </row>
    <row r="2" spans="1:21" ht="39" customHeight="1">
      <c r="A2" s="174" t="s">
        <v>207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9"/>
      <c r="P2" s="174"/>
      <c r="Q2" s="174"/>
      <c r="R2" s="174"/>
      <c r="S2" s="174"/>
      <c r="T2" s="174"/>
      <c r="U2" s="174"/>
    </row>
    <row r="3" spans="1:21" s="112" customFormat="1" ht="24" customHeight="1">
      <c r="A3" s="120" t="s">
        <v>1</v>
      </c>
      <c r="B3" s="175"/>
      <c r="C3" s="175"/>
      <c r="D3" s="175"/>
      <c r="E3" s="175"/>
      <c r="F3" s="175"/>
      <c r="G3" s="175"/>
      <c r="O3" s="180"/>
      <c r="P3" s="92"/>
      <c r="Q3" s="92"/>
      <c r="R3" s="92"/>
      <c r="S3" s="92"/>
      <c r="T3" s="92"/>
      <c r="U3" s="185" t="s">
        <v>2</v>
      </c>
    </row>
    <row r="4" spans="1:21" ht="13.5">
      <c r="A4" s="176" t="s">
        <v>208</v>
      </c>
      <c r="B4" s="176" t="s">
        <v>209</v>
      </c>
      <c r="C4" s="176" t="s">
        <v>210</v>
      </c>
      <c r="D4" s="176" t="s">
        <v>211</v>
      </c>
      <c r="E4" s="176" t="s">
        <v>212</v>
      </c>
      <c r="F4" s="176" t="s">
        <v>213</v>
      </c>
      <c r="G4" s="176" t="s">
        <v>214</v>
      </c>
      <c r="H4" s="61" t="s">
        <v>215</v>
      </c>
      <c r="I4" s="61"/>
      <c r="J4" s="61"/>
      <c r="K4" s="61"/>
      <c r="L4" s="61"/>
      <c r="M4" s="61"/>
      <c r="N4" s="61"/>
      <c r="O4" s="181"/>
      <c r="P4" s="61"/>
      <c r="Q4" s="61"/>
      <c r="R4" s="61"/>
      <c r="S4" s="61"/>
      <c r="T4" s="61"/>
      <c r="U4" s="61"/>
    </row>
    <row r="5" spans="1:21" ht="13.5">
      <c r="A5" s="176"/>
      <c r="B5" s="176"/>
      <c r="C5" s="176"/>
      <c r="D5" s="176"/>
      <c r="E5" s="176"/>
      <c r="F5" s="176"/>
      <c r="G5" s="176"/>
      <c r="H5" s="61" t="s">
        <v>216</v>
      </c>
      <c r="I5" s="61" t="s">
        <v>217</v>
      </c>
      <c r="J5" s="61"/>
      <c r="K5" s="61"/>
      <c r="L5" s="61"/>
      <c r="M5" s="61"/>
      <c r="N5" s="61"/>
      <c r="O5" s="181" t="s">
        <v>58</v>
      </c>
      <c r="P5" s="61" t="s">
        <v>64</v>
      </c>
      <c r="Q5" s="61"/>
      <c r="R5" s="61"/>
      <c r="S5" s="61"/>
      <c r="T5" s="61"/>
      <c r="U5" s="61"/>
    </row>
    <row r="6" spans="1:21" ht="13.5">
      <c r="A6" s="176"/>
      <c r="B6" s="176"/>
      <c r="C6" s="176"/>
      <c r="D6" s="176"/>
      <c r="E6" s="176"/>
      <c r="F6" s="176"/>
      <c r="G6" s="176"/>
      <c r="H6" s="61"/>
      <c r="I6" s="61" t="s">
        <v>218</v>
      </c>
      <c r="J6" s="61"/>
      <c r="K6" s="61" t="s">
        <v>219</v>
      </c>
      <c r="L6" s="61" t="s">
        <v>220</v>
      </c>
      <c r="M6" s="61" t="s">
        <v>221</v>
      </c>
      <c r="N6" s="61" t="s">
        <v>222</v>
      </c>
      <c r="O6" s="181"/>
      <c r="P6" s="61" t="s">
        <v>54</v>
      </c>
      <c r="Q6" s="61" t="s">
        <v>59</v>
      </c>
      <c r="R6" s="61" t="s">
        <v>60</v>
      </c>
      <c r="S6" s="61" t="s">
        <v>61</v>
      </c>
      <c r="T6" s="61" t="s">
        <v>62</v>
      </c>
      <c r="U6" s="61" t="s">
        <v>63</v>
      </c>
    </row>
    <row r="7" spans="1:21" ht="27">
      <c r="A7" s="176"/>
      <c r="B7" s="176"/>
      <c r="C7" s="176"/>
      <c r="D7" s="176"/>
      <c r="E7" s="176"/>
      <c r="F7" s="176"/>
      <c r="G7" s="176"/>
      <c r="H7" s="61"/>
      <c r="I7" s="61" t="s">
        <v>54</v>
      </c>
      <c r="J7" s="61" t="s">
        <v>223</v>
      </c>
      <c r="K7" s="61"/>
      <c r="L7" s="61"/>
      <c r="M7" s="61"/>
      <c r="N7" s="61"/>
      <c r="O7" s="181"/>
      <c r="P7" s="61"/>
      <c r="Q7" s="61"/>
      <c r="R7" s="61"/>
      <c r="S7" s="61"/>
      <c r="T7" s="61"/>
      <c r="U7" s="61"/>
    </row>
    <row r="8" spans="1:21" ht="13.5" customHeight="1">
      <c r="A8" s="177" t="s">
        <v>184</v>
      </c>
      <c r="B8" s="177" t="s">
        <v>185</v>
      </c>
      <c r="C8" s="177" t="s">
        <v>186</v>
      </c>
      <c r="D8" s="177" t="s">
        <v>187</v>
      </c>
      <c r="E8" s="177" t="s">
        <v>188</v>
      </c>
      <c r="F8" s="177" t="s">
        <v>189</v>
      </c>
      <c r="G8" s="177" t="s">
        <v>224</v>
      </c>
      <c r="H8" s="177" t="s">
        <v>225</v>
      </c>
      <c r="I8" s="177" t="s">
        <v>226</v>
      </c>
      <c r="J8" s="177" t="s">
        <v>227</v>
      </c>
      <c r="K8" s="177" t="s">
        <v>228</v>
      </c>
      <c r="L8" s="177" t="s">
        <v>229</v>
      </c>
      <c r="M8" s="177" t="s">
        <v>230</v>
      </c>
      <c r="N8" s="177" t="s">
        <v>231</v>
      </c>
      <c r="O8" s="182" t="s">
        <v>232</v>
      </c>
      <c r="P8" s="177" t="s">
        <v>233</v>
      </c>
      <c r="Q8" s="177" t="s">
        <v>234</v>
      </c>
      <c r="R8" s="177" t="s">
        <v>235</v>
      </c>
      <c r="S8" s="177" t="s">
        <v>236</v>
      </c>
      <c r="T8" s="177" t="s">
        <v>237</v>
      </c>
      <c r="U8" s="177" t="s">
        <v>238</v>
      </c>
    </row>
    <row r="9" spans="1:21" ht="27.75" customHeight="1">
      <c r="A9" s="138" t="s">
        <v>65</v>
      </c>
      <c r="B9" s="138" t="s">
        <v>239</v>
      </c>
      <c r="C9" s="138" t="s">
        <v>240</v>
      </c>
      <c r="D9" s="138" t="s">
        <v>84</v>
      </c>
      <c r="E9" s="138" t="s">
        <v>241</v>
      </c>
      <c r="F9" s="138" t="s">
        <v>242</v>
      </c>
      <c r="G9" s="138" t="s">
        <v>243</v>
      </c>
      <c r="H9" s="178">
        <v>4.14</v>
      </c>
      <c r="I9" s="178">
        <v>4.14</v>
      </c>
      <c r="J9" s="178"/>
      <c r="K9" s="178"/>
      <c r="L9" s="178"/>
      <c r="M9" s="178">
        <v>4.14</v>
      </c>
      <c r="N9" s="183"/>
      <c r="O9" s="183"/>
      <c r="P9" s="178"/>
      <c r="Q9" s="178"/>
      <c r="R9" s="178"/>
      <c r="S9" s="178"/>
      <c r="T9" s="178"/>
      <c r="U9" s="178" t="s">
        <v>43</v>
      </c>
    </row>
    <row r="10" spans="1:21" ht="27.75" customHeight="1">
      <c r="A10" s="138" t="s">
        <v>65</v>
      </c>
      <c r="B10" s="138" t="s">
        <v>239</v>
      </c>
      <c r="C10" s="138" t="s">
        <v>240</v>
      </c>
      <c r="D10" s="138" t="s">
        <v>116</v>
      </c>
      <c r="E10" s="138" t="s">
        <v>244</v>
      </c>
      <c r="F10" s="138" t="s">
        <v>242</v>
      </c>
      <c r="G10" s="138" t="s">
        <v>243</v>
      </c>
      <c r="H10" s="178">
        <v>59.7</v>
      </c>
      <c r="I10" s="178">
        <v>59.7</v>
      </c>
      <c r="J10" s="178"/>
      <c r="K10" s="178"/>
      <c r="L10" s="178"/>
      <c r="M10" s="178">
        <v>59.7</v>
      </c>
      <c r="N10" s="183"/>
      <c r="O10" s="183"/>
      <c r="P10" s="178"/>
      <c r="Q10" s="178"/>
      <c r="R10" s="178"/>
      <c r="S10" s="178"/>
      <c r="T10" s="178"/>
      <c r="U10" s="178"/>
    </row>
    <row r="11" spans="1:21" ht="27.75" customHeight="1">
      <c r="A11" s="138" t="s">
        <v>65</v>
      </c>
      <c r="B11" s="138" t="s">
        <v>245</v>
      </c>
      <c r="C11" s="138" t="s">
        <v>246</v>
      </c>
      <c r="D11" s="138" t="s">
        <v>118</v>
      </c>
      <c r="E11" s="138" t="s">
        <v>247</v>
      </c>
      <c r="F11" s="138" t="s">
        <v>242</v>
      </c>
      <c r="G11" s="138" t="s">
        <v>243</v>
      </c>
      <c r="H11" s="178">
        <v>56.02</v>
      </c>
      <c r="I11" s="178">
        <v>56.02</v>
      </c>
      <c r="J11" s="178"/>
      <c r="K11" s="178"/>
      <c r="L11" s="178"/>
      <c r="M11" s="178">
        <v>56.02</v>
      </c>
      <c r="N11" s="183"/>
      <c r="O11" s="183"/>
      <c r="P11" s="178"/>
      <c r="Q11" s="178"/>
      <c r="R11" s="178"/>
      <c r="S11" s="178"/>
      <c r="T11" s="178"/>
      <c r="U11" s="178"/>
    </row>
    <row r="12" spans="1:21" ht="27.75" customHeight="1">
      <c r="A12" s="138" t="s">
        <v>65</v>
      </c>
      <c r="B12" s="138" t="s">
        <v>245</v>
      </c>
      <c r="C12" s="138" t="s">
        <v>246</v>
      </c>
      <c r="D12" s="138" t="s">
        <v>124</v>
      </c>
      <c r="E12" s="138" t="s">
        <v>248</v>
      </c>
      <c r="F12" s="138" t="s">
        <v>242</v>
      </c>
      <c r="G12" s="138" t="s">
        <v>243</v>
      </c>
      <c r="H12" s="178">
        <v>183.54</v>
      </c>
      <c r="I12" s="178">
        <v>183.54</v>
      </c>
      <c r="J12" s="178"/>
      <c r="K12" s="178"/>
      <c r="L12" s="178"/>
      <c r="M12" s="178">
        <v>183.54</v>
      </c>
      <c r="N12" s="183"/>
      <c r="O12" s="183"/>
      <c r="P12" s="178"/>
      <c r="Q12" s="178"/>
      <c r="R12" s="178"/>
      <c r="S12" s="178"/>
      <c r="T12" s="178"/>
      <c r="U12" s="178"/>
    </row>
    <row r="13" spans="1:21" ht="27.75" customHeight="1">
      <c r="A13" s="138" t="s">
        <v>65</v>
      </c>
      <c r="B13" s="138" t="s">
        <v>249</v>
      </c>
      <c r="C13" s="138" t="s">
        <v>250</v>
      </c>
      <c r="D13" s="138" t="s">
        <v>84</v>
      </c>
      <c r="E13" s="138" t="s">
        <v>241</v>
      </c>
      <c r="F13" s="138" t="s">
        <v>251</v>
      </c>
      <c r="G13" s="138" t="s">
        <v>252</v>
      </c>
      <c r="H13" s="178">
        <v>5.8</v>
      </c>
      <c r="I13" s="178">
        <v>5.8</v>
      </c>
      <c r="J13" s="178"/>
      <c r="K13" s="178"/>
      <c r="L13" s="178"/>
      <c r="M13" s="178">
        <v>5.8</v>
      </c>
      <c r="N13" s="183"/>
      <c r="O13" s="183"/>
      <c r="P13" s="178"/>
      <c r="Q13" s="178"/>
      <c r="R13" s="178"/>
      <c r="S13" s="178"/>
      <c r="T13" s="178"/>
      <c r="U13" s="178"/>
    </row>
    <row r="14" spans="1:21" ht="27.75" customHeight="1">
      <c r="A14" s="138" t="s">
        <v>65</v>
      </c>
      <c r="B14" s="138" t="s">
        <v>249</v>
      </c>
      <c r="C14" s="138" t="s">
        <v>250</v>
      </c>
      <c r="D14" s="138" t="s">
        <v>116</v>
      </c>
      <c r="E14" s="138" t="s">
        <v>244</v>
      </c>
      <c r="F14" s="138" t="s">
        <v>251</v>
      </c>
      <c r="G14" s="138" t="s">
        <v>252</v>
      </c>
      <c r="H14" s="178">
        <v>83.07</v>
      </c>
      <c r="I14" s="178">
        <v>83.07</v>
      </c>
      <c r="J14" s="178"/>
      <c r="K14" s="178"/>
      <c r="L14" s="178"/>
      <c r="M14" s="178">
        <v>83.07</v>
      </c>
      <c r="N14" s="183"/>
      <c r="O14" s="183"/>
      <c r="P14" s="178"/>
      <c r="Q14" s="178"/>
      <c r="R14" s="178"/>
      <c r="S14" s="178"/>
      <c r="T14" s="178"/>
      <c r="U14" s="178"/>
    </row>
    <row r="15" spans="1:21" ht="27.75" customHeight="1">
      <c r="A15" s="138" t="s">
        <v>65</v>
      </c>
      <c r="B15" s="138" t="s">
        <v>253</v>
      </c>
      <c r="C15" s="138" t="s">
        <v>254</v>
      </c>
      <c r="D15" s="138" t="s">
        <v>118</v>
      </c>
      <c r="E15" s="138" t="s">
        <v>247</v>
      </c>
      <c r="F15" s="138" t="s">
        <v>251</v>
      </c>
      <c r="G15" s="138" t="s">
        <v>252</v>
      </c>
      <c r="H15" s="178">
        <v>32.16</v>
      </c>
      <c r="I15" s="178">
        <v>32.16</v>
      </c>
      <c r="J15" s="178"/>
      <c r="K15" s="178"/>
      <c r="L15" s="178"/>
      <c r="M15" s="178">
        <v>32.16</v>
      </c>
      <c r="N15" s="183"/>
      <c r="O15" s="183"/>
      <c r="P15" s="178"/>
      <c r="Q15" s="178"/>
      <c r="R15" s="178"/>
      <c r="S15" s="178"/>
      <c r="T15" s="178"/>
      <c r="U15" s="178"/>
    </row>
    <row r="16" spans="1:21" ht="27.75" customHeight="1">
      <c r="A16" s="138" t="s">
        <v>65</v>
      </c>
      <c r="B16" s="138" t="s">
        <v>253</v>
      </c>
      <c r="C16" s="138" t="s">
        <v>254</v>
      </c>
      <c r="D16" s="138" t="s">
        <v>124</v>
      </c>
      <c r="E16" s="138" t="s">
        <v>248</v>
      </c>
      <c r="F16" s="138" t="s">
        <v>251</v>
      </c>
      <c r="G16" s="138" t="s">
        <v>252</v>
      </c>
      <c r="H16" s="178">
        <v>102.34</v>
      </c>
      <c r="I16" s="178">
        <v>102.34</v>
      </c>
      <c r="J16" s="178"/>
      <c r="K16" s="178"/>
      <c r="L16" s="178"/>
      <c r="M16" s="178">
        <v>102.34</v>
      </c>
      <c r="N16" s="183"/>
      <c r="O16" s="183"/>
      <c r="P16" s="178"/>
      <c r="Q16" s="178"/>
      <c r="R16" s="178"/>
      <c r="S16" s="178"/>
      <c r="T16" s="178"/>
      <c r="U16" s="178"/>
    </row>
    <row r="17" spans="1:21" ht="27.75" customHeight="1">
      <c r="A17" s="138" t="s">
        <v>65</v>
      </c>
      <c r="B17" s="138" t="s">
        <v>255</v>
      </c>
      <c r="C17" s="138" t="s">
        <v>256</v>
      </c>
      <c r="D17" s="138" t="s">
        <v>118</v>
      </c>
      <c r="E17" s="138" t="s">
        <v>247</v>
      </c>
      <c r="F17" s="138" t="s">
        <v>257</v>
      </c>
      <c r="G17" s="138" t="s">
        <v>258</v>
      </c>
      <c r="H17" s="178">
        <v>38.42</v>
      </c>
      <c r="I17" s="178">
        <v>38.42</v>
      </c>
      <c r="J17" s="178"/>
      <c r="K17" s="178"/>
      <c r="L17" s="178"/>
      <c r="M17" s="178">
        <v>38.42</v>
      </c>
      <c r="N17" s="183"/>
      <c r="O17" s="183"/>
      <c r="P17" s="178"/>
      <c r="Q17" s="178"/>
      <c r="R17" s="178"/>
      <c r="S17" s="178"/>
      <c r="T17" s="178"/>
      <c r="U17" s="178"/>
    </row>
    <row r="18" spans="1:21" ht="27.75" customHeight="1">
      <c r="A18" s="138" t="s">
        <v>65</v>
      </c>
      <c r="B18" s="138" t="s">
        <v>255</v>
      </c>
      <c r="C18" s="138" t="s">
        <v>256</v>
      </c>
      <c r="D18" s="138" t="s">
        <v>124</v>
      </c>
      <c r="E18" s="138" t="s">
        <v>248</v>
      </c>
      <c r="F18" s="138" t="s">
        <v>257</v>
      </c>
      <c r="G18" s="138" t="s">
        <v>258</v>
      </c>
      <c r="H18" s="178">
        <v>121.9</v>
      </c>
      <c r="I18" s="178">
        <v>121.9</v>
      </c>
      <c r="J18" s="178"/>
      <c r="K18" s="178"/>
      <c r="L18" s="178"/>
      <c r="M18" s="178">
        <v>121.9</v>
      </c>
      <c r="N18" s="183"/>
      <c r="O18" s="183"/>
      <c r="P18" s="178"/>
      <c r="Q18" s="178"/>
      <c r="R18" s="178"/>
      <c r="S18" s="178"/>
      <c r="T18" s="178"/>
      <c r="U18" s="178"/>
    </row>
    <row r="19" spans="1:21" ht="27.75" customHeight="1">
      <c r="A19" s="138" t="s">
        <v>65</v>
      </c>
      <c r="B19" s="138" t="s">
        <v>259</v>
      </c>
      <c r="C19" s="138" t="s">
        <v>260</v>
      </c>
      <c r="D19" s="138" t="s">
        <v>118</v>
      </c>
      <c r="E19" s="138" t="s">
        <v>247</v>
      </c>
      <c r="F19" s="138" t="s">
        <v>257</v>
      </c>
      <c r="G19" s="138" t="s">
        <v>258</v>
      </c>
      <c r="H19" s="178">
        <v>30.6</v>
      </c>
      <c r="I19" s="178">
        <v>30.6</v>
      </c>
      <c r="J19" s="178"/>
      <c r="K19" s="178"/>
      <c r="L19" s="178"/>
      <c r="M19" s="178">
        <v>30.6</v>
      </c>
      <c r="N19" s="183"/>
      <c r="O19" s="183"/>
      <c r="P19" s="178"/>
      <c r="Q19" s="178"/>
      <c r="R19" s="178"/>
      <c r="S19" s="178"/>
      <c r="T19" s="178"/>
      <c r="U19" s="178"/>
    </row>
    <row r="20" spans="1:21" ht="27.75" customHeight="1">
      <c r="A20" s="138" t="s">
        <v>65</v>
      </c>
      <c r="B20" s="138" t="s">
        <v>259</v>
      </c>
      <c r="C20" s="138" t="s">
        <v>260</v>
      </c>
      <c r="D20" s="138" t="s">
        <v>124</v>
      </c>
      <c r="E20" s="138" t="s">
        <v>248</v>
      </c>
      <c r="F20" s="138" t="s">
        <v>257</v>
      </c>
      <c r="G20" s="138" t="s">
        <v>258</v>
      </c>
      <c r="H20" s="178">
        <v>88.2</v>
      </c>
      <c r="I20" s="178">
        <v>88.2</v>
      </c>
      <c r="J20" s="178"/>
      <c r="K20" s="178"/>
      <c r="L20" s="178"/>
      <c r="M20" s="178">
        <v>88.2</v>
      </c>
      <c r="N20" s="183"/>
      <c r="O20" s="183"/>
      <c r="P20" s="178"/>
      <c r="Q20" s="178"/>
      <c r="R20" s="178"/>
      <c r="S20" s="178"/>
      <c r="T20" s="178"/>
      <c r="U20" s="178"/>
    </row>
    <row r="21" spans="1:21" ht="27.75" customHeight="1">
      <c r="A21" s="138" t="s">
        <v>65</v>
      </c>
      <c r="B21" s="138" t="s">
        <v>261</v>
      </c>
      <c r="C21" s="138" t="s">
        <v>262</v>
      </c>
      <c r="D21" s="138" t="s">
        <v>84</v>
      </c>
      <c r="E21" s="138" t="s">
        <v>241</v>
      </c>
      <c r="F21" s="138" t="s">
        <v>263</v>
      </c>
      <c r="G21" s="138" t="s">
        <v>264</v>
      </c>
      <c r="H21" s="178">
        <v>0.34</v>
      </c>
      <c r="I21" s="178">
        <v>0.34</v>
      </c>
      <c r="J21" s="178"/>
      <c r="K21" s="178"/>
      <c r="L21" s="178"/>
      <c r="M21" s="178">
        <v>0.34</v>
      </c>
      <c r="N21" s="183"/>
      <c r="O21" s="183"/>
      <c r="P21" s="178"/>
      <c r="Q21" s="178"/>
      <c r="R21" s="178"/>
      <c r="S21" s="178"/>
      <c r="T21" s="178"/>
      <c r="U21" s="178"/>
    </row>
    <row r="22" spans="1:21" ht="27.75" customHeight="1">
      <c r="A22" s="138" t="s">
        <v>65</v>
      </c>
      <c r="B22" s="138" t="s">
        <v>261</v>
      </c>
      <c r="C22" s="138" t="s">
        <v>262</v>
      </c>
      <c r="D22" s="138" t="s">
        <v>116</v>
      </c>
      <c r="E22" s="138" t="s">
        <v>244</v>
      </c>
      <c r="F22" s="138" t="s">
        <v>263</v>
      </c>
      <c r="G22" s="138" t="s">
        <v>264</v>
      </c>
      <c r="H22" s="178">
        <v>4.98</v>
      </c>
      <c r="I22" s="178">
        <v>4.98</v>
      </c>
      <c r="J22" s="178"/>
      <c r="K22" s="178"/>
      <c r="L22" s="178"/>
      <c r="M22" s="178">
        <v>4.98</v>
      </c>
      <c r="N22" s="183"/>
      <c r="O22" s="183"/>
      <c r="P22" s="178"/>
      <c r="Q22" s="178"/>
      <c r="R22" s="178"/>
      <c r="S22" s="178"/>
      <c r="T22" s="178"/>
      <c r="U22" s="178"/>
    </row>
    <row r="23" spans="1:21" ht="27.75" customHeight="1">
      <c r="A23" s="138" t="s">
        <v>65</v>
      </c>
      <c r="B23" s="138" t="s">
        <v>265</v>
      </c>
      <c r="C23" s="138" t="s">
        <v>266</v>
      </c>
      <c r="D23" s="138" t="s">
        <v>94</v>
      </c>
      <c r="E23" s="138" t="s">
        <v>267</v>
      </c>
      <c r="F23" s="138" t="s">
        <v>268</v>
      </c>
      <c r="G23" s="138" t="s">
        <v>269</v>
      </c>
      <c r="H23" s="178">
        <v>22.38</v>
      </c>
      <c r="I23" s="178">
        <v>22.38</v>
      </c>
      <c r="J23" s="178"/>
      <c r="K23" s="178"/>
      <c r="L23" s="178"/>
      <c r="M23" s="178">
        <v>22.38</v>
      </c>
      <c r="N23" s="183"/>
      <c r="O23" s="183"/>
      <c r="P23" s="178"/>
      <c r="Q23" s="178"/>
      <c r="R23" s="178"/>
      <c r="S23" s="178"/>
      <c r="T23" s="178"/>
      <c r="U23" s="178"/>
    </row>
    <row r="24" spans="1:21" ht="27.75" customHeight="1">
      <c r="A24" s="138" t="s">
        <v>65</v>
      </c>
      <c r="B24" s="138" t="s">
        <v>270</v>
      </c>
      <c r="C24" s="138" t="s">
        <v>271</v>
      </c>
      <c r="D24" s="138" t="s">
        <v>94</v>
      </c>
      <c r="E24" s="138" t="s">
        <v>267</v>
      </c>
      <c r="F24" s="138" t="s">
        <v>268</v>
      </c>
      <c r="G24" s="138" t="s">
        <v>269</v>
      </c>
      <c r="H24" s="178">
        <v>104.52</v>
      </c>
      <c r="I24" s="178">
        <v>104.52</v>
      </c>
      <c r="J24" s="178"/>
      <c r="K24" s="178"/>
      <c r="L24" s="178"/>
      <c r="M24" s="178">
        <v>104.52</v>
      </c>
      <c r="N24" s="183"/>
      <c r="O24" s="183"/>
      <c r="P24" s="178"/>
      <c r="Q24" s="178"/>
      <c r="R24" s="178"/>
      <c r="S24" s="178"/>
      <c r="T24" s="178"/>
      <c r="U24" s="178"/>
    </row>
    <row r="25" spans="1:21" ht="27.75" customHeight="1">
      <c r="A25" s="138" t="s">
        <v>65</v>
      </c>
      <c r="B25" s="138" t="s">
        <v>272</v>
      </c>
      <c r="C25" s="138" t="s">
        <v>273</v>
      </c>
      <c r="D25" s="138" t="s">
        <v>108</v>
      </c>
      <c r="E25" s="138" t="s">
        <v>274</v>
      </c>
      <c r="F25" s="138" t="s">
        <v>275</v>
      </c>
      <c r="G25" s="138" t="s">
        <v>276</v>
      </c>
      <c r="H25" s="178">
        <v>5.52</v>
      </c>
      <c r="I25" s="178">
        <v>5.52</v>
      </c>
      <c r="J25" s="178"/>
      <c r="K25" s="178"/>
      <c r="L25" s="178"/>
      <c r="M25" s="178">
        <v>5.52</v>
      </c>
      <c r="N25" s="183"/>
      <c r="O25" s="183"/>
      <c r="P25" s="178"/>
      <c r="Q25" s="178"/>
      <c r="R25" s="178"/>
      <c r="S25" s="178"/>
      <c r="T25" s="178"/>
      <c r="U25" s="178"/>
    </row>
    <row r="26" spans="1:21" ht="27.75" customHeight="1">
      <c r="A26" s="138" t="s">
        <v>65</v>
      </c>
      <c r="B26" s="138" t="s">
        <v>277</v>
      </c>
      <c r="C26" s="138" t="s">
        <v>278</v>
      </c>
      <c r="D26" s="138" t="s">
        <v>104</v>
      </c>
      <c r="E26" s="138" t="s">
        <v>279</v>
      </c>
      <c r="F26" s="138" t="s">
        <v>280</v>
      </c>
      <c r="G26" s="138" t="s">
        <v>281</v>
      </c>
      <c r="H26" s="178">
        <v>15.39</v>
      </c>
      <c r="I26" s="178">
        <v>15.39</v>
      </c>
      <c r="J26" s="178"/>
      <c r="K26" s="178"/>
      <c r="L26" s="178"/>
      <c r="M26" s="178">
        <v>15.39</v>
      </c>
      <c r="N26" s="183"/>
      <c r="O26" s="183"/>
      <c r="P26" s="178"/>
      <c r="Q26" s="178"/>
      <c r="R26" s="178"/>
      <c r="S26" s="178"/>
      <c r="T26" s="178"/>
      <c r="U26" s="178"/>
    </row>
    <row r="27" spans="1:21" ht="27.75" customHeight="1">
      <c r="A27" s="138" t="s">
        <v>65</v>
      </c>
      <c r="B27" s="138" t="s">
        <v>282</v>
      </c>
      <c r="C27" s="138" t="s">
        <v>283</v>
      </c>
      <c r="D27" s="138" t="s">
        <v>106</v>
      </c>
      <c r="E27" s="138" t="s">
        <v>284</v>
      </c>
      <c r="F27" s="138" t="s">
        <v>280</v>
      </c>
      <c r="G27" s="138" t="s">
        <v>281</v>
      </c>
      <c r="H27" s="178">
        <v>71.86</v>
      </c>
      <c r="I27" s="178">
        <v>71.86</v>
      </c>
      <c r="J27" s="178"/>
      <c r="K27" s="178"/>
      <c r="L27" s="178"/>
      <c r="M27" s="178">
        <v>71.86</v>
      </c>
      <c r="N27" s="183"/>
      <c r="O27" s="183"/>
      <c r="P27" s="178"/>
      <c r="Q27" s="178"/>
      <c r="R27" s="178"/>
      <c r="S27" s="178"/>
      <c r="T27" s="178"/>
      <c r="U27" s="178"/>
    </row>
    <row r="28" spans="1:21" ht="27.75" customHeight="1">
      <c r="A28" s="138" t="s">
        <v>65</v>
      </c>
      <c r="B28" s="138" t="s">
        <v>285</v>
      </c>
      <c r="C28" s="138" t="s">
        <v>286</v>
      </c>
      <c r="D28" s="138" t="s">
        <v>108</v>
      </c>
      <c r="E28" s="138" t="s">
        <v>274</v>
      </c>
      <c r="F28" s="138" t="s">
        <v>275</v>
      </c>
      <c r="G28" s="138" t="s">
        <v>276</v>
      </c>
      <c r="H28" s="178">
        <v>31.73</v>
      </c>
      <c r="I28" s="178">
        <v>31.73</v>
      </c>
      <c r="J28" s="178"/>
      <c r="K28" s="178"/>
      <c r="L28" s="178"/>
      <c r="M28" s="178">
        <v>31.73</v>
      </c>
      <c r="N28" s="183"/>
      <c r="O28" s="183"/>
      <c r="P28" s="178"/>
      <c r="Q28" s="178"/>
      <c r="R28" s="178"/>
      <c r="S28" s="178"/>
      <c r="T28" s="178"/>
      <c r="U28" s="178"/>
    </row>
    <row r="29" spans="1:21" ht="27.75" customHeight="1">
      <c r="A29" s="138" t="s">
        <v>65</v>
      </c>
      <c r="B29" s="138" t="s">
        <v>287</v>
      </c>
      <c r="C29" s="138" t="s">
        <v>288</v>
      </c>
      <c r="D29" s="138" t="s">
        <v>110</v>
      </c>
      <c r="E29" s="138" t="s">
        <v>289</v>
      </c>
      <c r="F29" s="138" t="s">
        <v>290</v>
      </c>
      <c r="G29" s="138" t="s">
        <v>291</v>
      </c>
      <c r="H29" s="178">
        <v>1.57</v>
      </c>
      <c r="I29" s="178">
        <v>1.57</v>
      </c>
      <c r="J29" s="178"/>
      <c r="K29" s="178"/>
      <c r="L29" s="178"/>
      <c r="M29" s="178">
        <v>1.57</v>
      </c>
      <c r="N29" s="183"/>
      <c r="O29" s="183"/>
      <c r="P29" s="178"/>
      <c r="Q29" s="178"/>
      <c r="R29" s="178"/>
      <c r="S29" s="178"/>
      <c r="T29" s="178"/>
      <c r="U29" s="178"/>
    </row>
    <row r="30" spans="1:21" ht="27.75" customHeight="1">
      <c r="A30" s="138" t="s">
        <v>65</v>
      </c>
      <c r="B30" s="138" t="s">
        <v>292</v>
      </c>
      <c r="C30" s="138" t="s">
        <v>293</v>
      </c>
      <c r="D30" s="138" t="s">
        <v>98</v>
      </c>
      <c r="E30" s="138" t="s">
        <v>294</v>
      </c>
      <c r="F30" s="138" t="s">
        <v>290</v>
      </c>
      <c r="G30" s="138" t="s">
        <v>291</v>
      </c>
      <c r="H30" s="178">
        <v>3.59</v>
      </c>
      <c r="I30" s="178">
        <v>3.59</v>
      </c>
      <c r="J30" s="178"/>
      <c r="K30" s="178"/>
      <c r="L30" s="178"/>
      <c r="M30" s="178">
        <v>3.59</v>
      </c>
      <c r="N30" s="183"/>
      <c r="O30" s="183"/>
      <c r="P30" s="178"/>
      <c r="Q30" s="178"/>
      <c r="R30" s="178"/>
      <c r="S30" s="178"/>
      <c r="T30" s="178"/>
      <c r="U30" s="178"/>
    </row>
    <row r="31" spans="1:21" ht="27.75" customHeight="1">
      <c r="A31" s="138" t="s">
        <v>65</v>
      </c>
      <c r="B31" s="138" t="s">
        <v>295</v>
      </c>
      <c r="C31" s="138" t="s">
        <v>296</v>
      </c>
      <c r="D31" s="138" t="s">
        <v>110</v>
      </c>
      <c r="E31" s="138" t="s">
        <v>289</v>
      </c>
      <c r="F31" s="138" t="s">
        <v>290</v>
      </c>
      <c r="G31" s="138" t="s">
        <v>291</v>
      </c>
      <c r="H31" s="178">
        <v>1.37</v>
      </c>
      <c r="I31" s="178">
        <v>1.37</v>
      </c>
      <c r="J31" s="178"/>
      <c r="K31" s="178"/>
      <c r="L31" s="178"/>
      <c r="M31" s="178">
        <v>1.37</v>
      </c>
      <c r="N31" s="183"/>
      <c r="O31" s="183"/>
      <c r="P31" s="178"/>
      <c r="Q31" s="178"/>
      <c r="R31" s="178"/>
      <c r="S31" s="178"/>
      <c r="T31" s="178"/>
      <c r="U31" s="178"/>
    </row>
    <row r="32" spans="1:21" ht="27.75" customHeight="1">
      <c r="A32" s="138" t="s">
        <v>65</v>
      </c>
      <c r="B32" s="138" t="s">
        <v>297</v>
      </c>
      <c r="C32" s="138" t="s">
        <v>298</v>
      </c>
      <c r="D32" s="138" t="s">
        <v>98</v>
      </c>
      <c r="E32" s="138" t="s">
        <v>294</v>
      </c>
      <c r="F32" s="138" t="s">
        <v>290</v>
      </c>
      <c r="G32" s="138" t="s">
        <v>291</v>
      </c>
      <c r="H32" s="178">
        <v>4.02</v>
      </c>
      <c r="I32" s="178">
        <v>4.02</v>
      </c>
      <c r="J32" s="178"/>
      <c r="K32" s="178"/>
      <c r="L32" s="178"/>
      <c r="M32" s="178">
        <v>4.02</v>
      </c>
      <c r="N32" s="183"/>
      <c r="O32" s="183"/>
      <c r="P32" s="178"/>
      <c r="Q32" s="178"/>
      <c r="R32" s="178"/>
      <c r="S32" s="178"/>
      <c r="T32" s="178"/>
      <c r="U32" s="178"/>
    </row>
    <row r="33" spans="1:21" ht="27.75" customHeight="1">
      <c r="A33" s="138" t="s">
        <v>65</v>
      </c>
      <c r="B33" s="138" t="s">
        <v>299</v>
      </c>
      <c r="C33" s="138" t="s">
        <v>300</v>
      </c>
      <c r="D33" s="138" t="s">
        <v>140</v>
      </c>
      <c r="E33" s="138" t="s">
        <v>301</v>
      </c>
      <c r="F33" s="138" t="s">
        <v>302</v>
      </c>
      <c r="G33" s="138" t="s">
        <v>301</v>
      </c>
      <c r="H33" s="178">
        <v>80.92</v>
      </c>
      <c r="I33" s="178">
        <v>80.92</v>
      </c>
      <c r="J33" s="178"/>
      <c r="K33" s="178"/>
      <c r="L33" s="178"/>
      <c r="M33" s="178">
        <v>80.92</v>
      </c>
      <c r="N33" s="183"/>
      <c r="O33" s="183"/>
      <c r="P33" s="178"/>
      <c r="Q33" s="178"/>
      <c r="R33" s="178"/>
      <c r="S33" s="178"/>
      <c r="T33" s="178"/>
      <c r="U33" s="178"/>
    </row>
    <row r="34" spans="1:21" ht="27.75" customHeight="1">
      <c r="A34" s="138" t="s">
        <v>65</v>
      </c>
      <c r="B34" s="138" t="s">
        <v>303</v>
      </c>
      <c r="C34" s="138" t="s">
        <v>304</v>
      </c>
      <c r="D34" s="138" t="s">
        <v>98</v>
      </c>
      <c r="E34" s="138" t="s">
        <v>294</v>
      </c>
      <c r="F34" s="138" t="s">
        <v>290</v>
      </c>
      <c r="G34" s="138" t="s">
        <v>291</v>
      </c>
      <c r="H34" s="178">
        <v>3.37</v>
      </c>
      <c r="I34" s="178">
        <v>3.37</v>
      </c>
      <c r="J34" s="178"/>
      <c r="K34" s="178"/>
      <c r="L34" s="178"/>
      <c r="M34" s="178">
        <v>3.37</v>
      </c>
      <c r="N34" s="183"/>
      <c r="O34" s="183"/>
      <c r="P34" s="178"/>
      <c r="Q34" s="178"/>
      <c r="R34" s="178"/>
      <c r="S34" s="178"/>
      <c r="T34" s="178"/>
      <c r="U34" s="178"/>
    </row>
    <row r="35" spans="1:21" ht="27.75" customHeight="1">
      <c r="A35" s="138" t="s">
        <v>65</v>
      </c>
      <c r="B35" s="138" t="s">
        <v>303</v>
      </c>
      <c r="C35" s="138" t="s">
        <v>304</v>
      </c>
      <c r="D35" s="138" t="s">
        <v>116</v>
      </c>
      <c r="E35" s="138" t="s">
        <v>244</v>
      </c>
      <c r="F35" s="138" t="s">
        <v>305</v>
      </c>
      <c r="G35" s="138" t="s">
        <v>304</v>
      </c>
      <c r="H35" s="178">
        <v>7.2</v>
      </c>
      <c r="I35" s="178">
        <v>7.2</v>
      </c>
      <c r="J35" s="178"/>
      <c r="K35" s="178"/>
      <c r="L35" s="178"/>
      <c r="M35" s="178">
        <v>7.2</v>
      </c>
      <c r="N35" s="183"/>
      <c r="O35" s="183"/>
      <c r="P35" s="178"/>
      <c r="Q35" s="178"/>
      <c r="R35" s="178"/>
      <c r="S35" s="178"/>
      <c r="T35" s="178"/>
      <c r="U35" s="178"/>
    </row>
    <row r="36" spans="1:21" ht="27.75" customHeight="1">
      <c r="A36" s="138" t="s">
        <v>65</v>
      </c>
      <c r="B36" s="138" t="s">
        <v>306</v>
      </c>
      <c r="C36" s="138" t="s">
        <v>307</v>
      </c>
      <c r="D36" s="138" t="s">
        <v>84</v>
      </c>
      <c r="E36" s="138" t="s">
        <v>241</v>
      </c>
      <c r="F36" s="138" t="s">
        <v>308</v>
      </c>
      <c r="G36" s="138" t="s">
        <v>309</v>
      </c>
      <c r="H36" s="178">
        <v>0.51</v>
      </c>
      <c r="I36" s="178">
        <v>0.51</v>
      </c>
      <c r="J36" s="178"/>
      <c r="K36" s="178"/>
      <c r="L36" s="178"/>
      <c r="M36" s="178">
        <v>0.51</v>
      </c>
      <c r="N36" s="183"/>
      <c r="O36" s="183"/>
      <c r="P36" s="178"/>
      <c r="Q36" s="178"/>
      <c r="R36" s="178"/>
      <c r="S36" s="178"/>
      <c r="T36" s="178"/>
      <c r="U36" s="178"/>
    </row>
    <row r="37" spans="1:21" ht="27.75" customHeight="1">
      <c r="A37" s="138" t="s">
        <v>65</v>
      </c>
      <c r="B37" s="138" t="s">
        <v>306</v>
      </c>
      <c r="C37" s="138" t="s">
        <v>307</v>
      </c>
      <c r="D37" s="138" t="s">
        <v>116</v>
      </c>
      <c r="E37" s="138" t="s">
        <v>244</v>
      </c>
      <c r="F37" s="138" t="s">
        <v>308</v>
      </c>
      <c r="G37" s="138" t="s">
        <v>309</v>
      </c>
      <c r="H37" s="178">
        <v>1</v>
      </c>
      <c r="I37" s="178">
        <v>1</v>
      </c>
      <c r="J37" s="178"/>
      <c r="K37" s="178"/>
      <c r="L37" s="178"/>
      <c r="M37" s="178">
        <v>1</v>
      </c>
      <c r="N37" s="183"/>
      <c r="O37" s="183"/>
      <c r="P37" s="178"/>
      <c r="Q37" s="178"/>
      <c r="R37" s="178"/>
      <c r="S37" s="178"/>
      <c r="T37" s="178"/>
      <c r="U37" s="178"/>
    </row>
    <row r="38" spans="1:21" ht="27.75" customHeight="1">
      <c r="A38" s="138" t="s">
        <v>65</v>
      </c>
      <c r="B38" s="138" t="s">
        <v>306</v>
      </c>
      <c r="C38" s="138" t="s">
        <v>307</v>
      </c>
      <c r="D38" s="138" t="s">
        <v>116</v>
      </c>
      <c r="E38" s="138" t="s">
        <v>244</v>
      </c>
      <c r="F38" s="138" t="s">
        <v>310</v>
      </c>
      <c r="G38" s="138" t="s">
        <v>311</v>
      </c>
      <c r="H38" s="178">
        <v>1</v>
      </c>
      <c r="I38" s="178">
        <v>1</v>
      </c>
      <c r="J38" s="178"/>
      <c r="K38" s="178"/>
      <c r="L38" s="178"/>
      <c r="M38" s="178">
        <v>1</v>
      </c>
      <c r="N38" s="183"/>
      <c r="O38" s="183"/>
      <c r="P38" s="178"/>
      <c r="Q38" s="178"/>
      <c r="R38" s="178"/>
      <c r="S38" s="178"/>
      <c r="T38" s="178"/>
      <c r="U38" s="178"/>
    </row>
    <row r="39" spans="1:21" ht="27.75" customHeight="1">
      <c r="A39" s="138" t="s">
        <v>65</v>
      </c>
      <c r="B39" s="138" t="s">
        <v>306</v>
      </c>
      <c r="C39" s="138" t="s">
        <v>307</v>
      </c>
      <c r="D39" s="138" t="s">
        <v>116</v>
      </c>
      <c r="E39" s="138" t="s">
        <v>244</v>
      </c>
      <c r="F39" s="138" t="s">
        <v>312</v>
      </c>
      <c r="G39" s="138" t="s">
        <v>313</v>
      </c>
      <c r="H39" s="178">
        <v>2</v>
      </c>
      <c r="I39" s="178">
        <v>2</v>
      </c>
      <c r="J39" s="178"/>
      <c r="K39" s="178"/>
      <c r="L39" s="178"/>
      <c r="M39" s="178">
        <v>2</v>
      </c>
      <c r="N39" s="183"/>
      <c r="O39" s="183"/>
      <c r="P39" s="178"/>
      <c r="Q39" s="178"/>
      <c r="R39" s="178"/>
      <c r="S39" s="178"/>
      <c r="T39" s="178"/>
      <c r="U39" s="178"/>
    </row>
    <row r="40" spans="1:21" ht="27.75" customHeight="1">
      <c r="A40" s="138" t="s">
        <v>65</v>
      </c>
      <c r="B40" s="138" t="s">
        <v>306</v>
      </c>
      <c r="C40" s="138" t="s">
        <v>307</v>
      </c>
      <c r="D40" s="138" t="s">
        <v>116</v>
      </c>
      <c r="E40" s="138" t="s">
        <v>244</v>
      </c>
      <c r="F40" s="138" t="s">
        <v>314</v>
      </c>
      <c r="G40" s="138" t="s">
        <v>204</v>
      </c>
      <c r="H40" s="178">
        <v>2.15</v>
      </c>
      <c r="I40" s="178">
        <v>2.15</v>
      </c>
      <c r="J40" s="178"/>
      <c r="K40" s="178"/>
      <c r="L40" s="178"/>
      <c r="M40" s="178">
        <v>2.15</v>
      </c>
      <c r="N40" s="183"/>
      <c r="O40" s="183"/>
      <c r="P40" s="178"/>
      <c r="Q40" s="178"/>
      <c r="R40" s="178"/>
      <c r="S40" s="178"/>
      <c r="T40" s="178"/>
      <c r="U40" s="178"/>
    </row>
    <row r="41" spans="1:21" ht="27.75" customHeight="1">
      <c r="A41" s="138" t="s">
        <v>65</v>
      </c>
      <c r="B41" s="138" t="s">
        <v>306</v>
      </c>
      <c r="C41" s="138" t="s">
        <v>307</v>
      </c>
      <c r="D41" s="138" t="s">
        <v>116</v>
      </c>
      <c r="E41" s="138" t="s">
        <v>244</v>
      </c>
      <c r="F41" s="138" t="s">
        <v>315</v>
      </c>
      <c r="G41" s="138" t="s">
        <v>316</v>
      </c>
      <c r="H41" s="178">
        <v>1</v>
      </c>
      <c r="I41" s="178">
        <v>1</v>
      </c>
      <c r="J41" s="178"/>
      <c r="K41" s="178"/>
      <c r="L41" s="178"/>
      <c r="M41" s="178">
        <v>1</v>
      </c>
      <c r="N41" s="183"/>
      <c r="O41" s="183"/>
      <c r="P41" s="178"/>
      <c r="Q41" s="178"/>
      <c r="R41" s="178"/>
      <c r="S41" s="178"/>
      <c r="T41" s="178"/>
      <c r="U41" s="178"/>
    </row>
    <row r="42" spans="1:21" ht="27.75" customHeight="1">
      <c r="A42" s="138" t="s">
        <v>65</v>
      </c>
      <c r="B42" s="138" t="s">
        <v>306</v>
      </c>
      <c r="C42" s="138" t="s">
        <v>307</v>
      </c>
      <c r="D42" s="138" t="s">
        <v>116</v>
      </c>
      <c r="E42" s="138" t="s">
        <v>244</v>
      </c>
      <c r="F42" s="138" t="s">
        <v>317</v>
      </c>
      <c r="G42" s="138" t="s">
        <v>318</v>
      </c>
      <c r="H42" s="178">
        <v>0.5</v>
      </c>
      <c r="I42" s="178">
        <v>0.5</v>
      </c>
      <c r="J42" s="178"/>
      <c r="K42" s="178"/>
      <c r="L42" s="178"/>
      <c r="M42" s="178">
        <v>0.5</v>
      </c>
      <c r="N42" s="183"/>
      <c r="O42" s="183"/>
      <c r="P42" s="178"/>
      <c r="Q42" s="178"/>
      <c r="R42" s="178"/>
      <c r="S42" s="178"/>
      <c r="T42" s="178"/>
      <c r="U42" s="178"/>
    </row>
    <row r="43" spans="1:21" ht="27.75" customHeight="1">
      <c r="A43" s="138" t="s">
        <v>65</v>
      </c>
      <c r="B43" s="138" t="s">
        <v>319</v>
      </c>
      <c r="C43" s="138" t="s">
        <v>320</v>
      </c>
      <c r="D43" s="138" t="s">
        <v>118</v>
      </c>
      <c r="E43" s="138" t="s">
        <v>247</v>
      </c>
      <c r="F43" s="138" t="s">
        <v>321</v>
      </c>
      <c r="G43" s="138" t="s">
        <v>322</v>
      </c>
      <c r="H43" s="178">
        <v>0.34</v>
      </c>
      <c r="I43" s="178">
        <v>0.34</v>
      </c>
      <c r="J43" s="178"/>
      <c r="K43" s="178"/>
      <c r="L43" s="178"/>
      <c r="M43" s="178">
        <v>0.34</v>
      </c>
      <c r="N43" s="183"/>
      <c r="O43" s="183"/>
      <c r="P43" s="178"/>
      <c r="Q43" s="178"/>
      <c r="R43" s="178"/>
      <c r="S43" s="178"/>
      <c r="T43" s="178"/>
      <c r="U43" s="178"/>
    </row>
    <row r="44" spans="1:21" ht="27.75" customHeight="1">
      <c r="A44" s="138" t="s">
        <v>65</v>
      </c>
      <c r="B44" s="138" t="s">
        <v>319</v>
      </c>
      <c r="C44" s="138" t="s">
        <v>320</v>
      </c>
      <c r="D44" s="138" t="s">
        <v>118</v>
      </c>
      <c r="E44" s="138" t="s">
        <v>247</v>
      </c>
      <c r="F44" s="138" t="s">
        <v>310</v>
      </c>
      <c r="G44" s="138" t="s">
        <v>311</v>
      </c>
      <c r="H44" s="178">
        <v>0.8</v>
      </c>
      <c r="I44" s="178">
        <v>0.8</v>
      </c>
      <c r="J44" s="178"/>
      <c r="K44" s="178"/>
      <c r="L44" s="178"/>
      <c r="M44" s="178">
        <v>0.8</v>
      </c>
      <c r="N44" s="183"/>
      <c r="O44" s="183"/>
      <c r="P44" s="178"/>
      <c r="Q44" s="178"/>
      <c r="R44" s="178"/>
      <c r="S44" s="178"/>
      <c r="T44" s="178"/>
      <c r="U44" s="178"/>
    </row>
    <row r="45" spans="1:21" ht="27.75" customHeight="1">
      <c r="A45" s="138" t="s">
        <v>65</v>
      </c>
      <c r="B45" s="138" t="s">
        <v>319</v>
      </c>
      <c r="C45" s="138" t="s">
        <v>320</v>
      </c>
      <c r="D45" s="138" t="s">
        <v>118</v>
      </c>
      <c r="E45" s="138" t="s">
        <v>247</v>
      </c>
      <c r="F45" s="138" t="s">
        <v>312</v>
      </c>
      <c r="G45" s="138" t="s">
        <v>313</v>
      </c>
      <c r="H45" s="178">
        <v>0.8</v>
      </c>
      <c r="I45" s="178">
        <v>0.8</v>
      </c>
      <c r="J45" s="178"/>
      <c r="K45" s="178"/>
      <c r="L45" s="178"/>
      <c r="M45" s="178">
        <v>0.8</v>
      </c>
      <c r="N45" s="183"/>
      <c r="O45" s="183"/>
      <c r="P45" s="178"/>
      <c r="Q45" s="178"/>
      <c r="R45" s="178"/>
      <c r="S45" s="178"/>
      <c r="T45" s="178"/>
      <c r="U45" s="178"/>
    </row>
    <row r="46" spans="1:21" ht="27.75" customHeight="1">
      <c r="A46" s="138" t="s">
        <v>65</v>
      </c>
      <c r="B46" s="138" t="s">
        <v>319</v>
      </c>
      <c r="C46" s="138" t="s">
        <v>320</v>
      </c>
      <c r="D46" s="138" t="s">
        <v>118</v>
      </c>
      <c r="E46" s="138" t="s">
        <v>247</v>
      </c>
      <c r="F46" s="138" t="s">
        <v>314</v>
      </c>
      <c r="G46" s="138" t="s">
        <v>204</v>
      </c>
      <c r="H46" s="178">
        <v>1</v>
      </c>
      <c r="I46" s="178">
        <v>1</v>
      </c>
      <c r="J46" s="178"/>
      <c r="K46" s="178"/>
      <c r="L46" s="178"/>
      <c r="M46" s="178">
        <v>1</v>
      </c>
      <c r="N46" s="183"/>
      <c r="O46" s="183"/>
      <c r="P46" s="178"/>
      <c r="Q46" s="178"/>
      <c r="R46" s="178"/>
      <c r="S46" s="178"/>
      <c r="T46" s="178"/>
      <c r="U46" s="178"/>
    </row>
    <row r="47" spans="1:21" ht="27.75" customHeight="1">
      <c r="A47" s="138" t="s">
        <v>65</v>
      </c>
      <c r="B47" s="138" t="s">
        <v>319</v>
      </c>
      <c r="C47" s="138" t="s">
        <v>320</v>
      </c>
      <c r="D47" s="138" t="s">
        <v>118</v>
      </c>
      <c r="E47" s="138" t="s">
        <v>247</v>
      </c>
      <c r="F47" s="138" t="s">
        <v>323</v>
      </c>
      <c r="G47" s="138" t="s">
        <v>324</v>
      </c>
      <c r="H47" s="178">
        <v>0.5</v>
      </c>
      <c r="I47" s="178">
        <v>0.5</v>
      </c>
      <c r="J47" s="178"/>
      <c r="K47" s="178"/>
      <c r="L47" s="178"/>
      <c r="M47" s="178">
        <v>0.5</v>
      </c>
      <c r="N47" s="183"/>
      <c r="O47" s="183"/>
      <c r="P47" s="178"/>
      <c r="Q47" s="178"/>
      <c r="R47" s="178"/>
      <c r="S47" s="178"/>
      <c r="T47" s="178"/>
      <c r="U47" s="178"/>
    </row>
    <row r="48" spans="1:21" ht="27.75" customHeight="1">
      <c r="A48" s="138" t="s">
        <v>65</v>
      </c>
      <c r="B48" s="138" t="s">
        <v>319</v>
      </c>
      <c r="C48" s="138" t="s">
        <v>320</v>
      </c>
      <c r="D48" s="138" t="s">
        <v>118</v>
      </c>
      <c r="E48" s="138" t="s">
        <v>247</v>
      </c>
      <c r="F48" s="138" t="s">
        <v>308</v>
      </c>
      <c r="G48" s="138" t="s">
        <v>309</v>
      </c>
      <c r="H48" s="178">
        <v>0.4</v>
      </c>
      <c r="I48" s="178">
        <v>0.4</v>
      </c>
      <c r="J48" s="178"/>
      <c r="K48" s="178"/>
      <c r="L48" s="178"/>
      <c r="M48" s="178">
        <v>0.4</v>
      </c>
      <c r="N48" s="183"/>
      <c r="O48" s="183"/>
      <c r="P48" s="178"/>
      <c r="Q48" s="178"/>
      <c r="R48" s="178"/>
      <c r="S48" s="178"/>
      <c r="T48" s="178"/>
      <c r="U48" s="178"/>
    </row>
    <row r="49" spans="1:21" ht="27.75" customHeight="1">
      <c r="A49" s="138" t="s">
        <v>65</v>
      </c>
      <c r="B49" s="138" t="s">
        <v>319</v>
      </c>
      <c r="C49" s="138" t="s">
        <v>320</v>
      </c>
      <c r="D49" s="138" t="s">
        <v>118</v>
      </c>
      <c r="E49" s="138" t="s">
        <v>247</v>
      </c>
      <c r="F49" s="138" t="s">
        <v>325</v>
      </c>
      <c r="G49" s="138" t="s">
        <v>326</v>
      </c>
      <c r="H49" s="178">
        <v>0.2</v>
      </c>
      <c r="I49" s="178">
        <v>0.2</v>
      </c>
      <c r="J49" s="178"/>
      <c r="K49" s="178"/>
      <c r="L49" s="178"/>
      <c r="M49" s="178">
        <v>0.2</v>
      </c>
      <c r="N49" s="183"/>
      <c r="O49" s="183"/>
      <c r="P49" s="178"/>
      <c r="Q49" s="178"/>
      <c r="R49" s="178"/>
      <c r="S49" s="178"/>
      <c r="T49" s="178"/>
      <c r="U49" s="178"/>
    </row>
    <row r="50" spans="1:21" ht="27.75" customHeight="1">
      <c r="A50" s="138" t="s">
        <v>65</v>
      </c>
      <c r="B50" s="138" t="s">
        <v>319</v>
      </c>
      <c r="C50" s="138" t="s">
        <v>320</v>
      </c>
      <c r="D50" s="138" t="s">
        <v>118</v>
      </c>
      <c r="E50" s="138" t="s">
        <v>247</v>
      </c>
      <c r="F50" s="138" t="s">
        <v>315</v>
      </c>
      <c r="G50" s="138" t="s">
        <v>316</v>
      </c>
      <c r="H50" s="178">
        <v>0.3</v>
      </c>
      <c r="I50" s="178">
        <v>0.3</v>
      </c>
      <c r="J50" s="178"/>
      <c r="K50" s="178"/>
      <c r="L50" s="178"/>
      <c r="M50" s="178">
        <v>0.3</v>
      </c>
      <c r="N50" s="183"/>
      <c r="O50" s="183"/>
      <c r="P50" s="178"/>
      <c r="Q50" s="178"/>
      <c r="R50" s="178"/>
      <c r="S50" s="178"/>
      <c r="T50" s="178"/>
      <c r="U50" s="178"/>
    </row>
    <row r="51" spans="1:21" ht="27.75" customHeight="1">
      <c r="A51" s="138" t="s">
        <v>65</v>
      </c>
      <c r="B51" s="138" t="s">
        <v>319</v>
      </c>
      <c r="C51" s="138" t="s">
        <v>320</v>
      </c>
      <c r="D51" s="138" t="s">
        <v>124</v>
      </c>
      <c r="E51" s="138" t="s">
        <v>248</v>
      </c>
      <c r="F51" s="138" t="s">
        <v>308</v>
      </c>
      <c r="G51" s="138" t="s">
        <v>309</v>
      </c>
      <c r="H51" s="178">
        <v>1.9</v>
      </c>
      <c r="I51" s="178">
        <v>1.9</v>
      </c>
      <c r="J51" s="178"/>
      <c r="K51" s="178"/>
      <c r="L51" s="178"/>
      <c r="M51" s="178">
        <v>1.9</v>
      </c>
      <c r="N51" s="183"/>
      <c r="O51" s="183"/>
      <c r="P51" s="178"/>
      <c r="Q51" s="178"/>
      <c r="R51" s="178"/>
      <c r="S51" s="178"/>
      <c r="T51" s="178"/>
      <c r="U51" s="178"/>
    </row>
    <row r="52" spans="1:21" ht="27.75" customHeight="1">
      <c r="A52" s="138" t="s">
        <v>65</v>
      </c>
      <c r="B52" s="138" t="s">
        <v>319</v>
      </c>
      <c r="C52" s="138" t="s">
        <v>320</v>
      </c>
      <c r="D52" s="138" t="s">
        <v>124</v>
      </c>
      <c r="E52" s="138" t="s">
        <v>248</v>
      </c>
      <c r="F52" s="138" t="s">
        <v>321</v>
      </c>
      <c r="G52" s="138" t="s">
        <v>322</v>
      </c>
      <c r="H52" s="178">
        <v>0.3</v>
      </c>
      <c r="I52" s="178">
        <v>0.3</v>
      </c>
      <c r="J52" s="178"/>
      <c r="K52" s="178"/>
      <c r="L52" s="178"/>
      <c r="M52" s="178">
        <v>0.3</v>
      </c>
      <c r="N52" s="183"/>
      <c r="O52" s="183"/>
      <c r="P52" s="178"/>
      <c r="Q52" s="178"/>
      <c r="R52" s="178"/>
      <c r="S52" s="178"/>
      <c r="T52" s="178"/>
      <c r="U52" s="178"/>
    </row>
    <row r="53" spans="1:21" ht="27.75" customHeight="1">
      <c r="A53" s="138" t="s">
        <v>65</v>
      </c>
      <c r="B53" s="138" t="s">
        <v>319</v>
      </c>
      <c r="C53" s="138" t="s">
        <v>320</v>
      </c>
      <c r="D53" s="138" t="s">
        <v>124</v>
      </c>
      <c r="E53" s="138" t="s">
        <v>248</v>
      </c>
      <c r="F53" s="138" t="s">
        <v>312</v>
      </c>
      <c r="G53" s="138" t="s">
        <v>313</v>
      </c>
      <c r="H53" s="178">
        <v>1.2</v>
      </c>
      <c r="I53" s="178">
        <v>1.2</v>
      </c>
      <c r="J53" s="178"/>
      <c r="K53" s="178"/>
      <c r="L53" s="178"/>
      <c r="M53" s="178">
        <v>1.2</v>
      </c>
      <c r="N53" s="183"/>
      <c r="O53" s="183"/>
      <c r="P53" s="178"/>
      <c r="Q53" s="178"/>
      <c r="R53" s="178"/>
      <c r="S53" s="178"/>
      <c r="T53" s="178"/>
      <c r="U53" s="178"/>
    </row>
    <row r="54" spans="1:21" ht="27.75" customHeight="1">
      <c r="A54" s="138" t="s">
        <v>65</v>
      </c>
      <c r="B54" s="138" t="s">
        <v>319</v>
      </c>
      <c r="C54" s="138" t="s">
        <v>320</v>
      </c>
      <c r="D54" s="138" t="s">
        <v>124</v>
      </c>
      <c r="E54" s="138" t="s">
        <v>248</v>
      </c>
      <c r="F54" s="138" t="s">
        <v>327</v>
      </c>
      <c r="G54" s="138" t="s">
        <v>328</v>
      </c>
      <c r="H54" s="178">
        <v>0.3</v>
      </c>
      <c r="I54" s="178">
        <v>0.3</v>
      </c>
      <c r="J54" s="178"/>
      <c r="K54" s="178"/>
      <c r="L54" s="178"/>
      <c r="M54" s="178">
        <v>0.3</v>
      </c>
      <c r="N54" s="183"/>
      <c r="O54" s="183"/>
      <c r="P54" s="178"/>
      <c r="Q54" s="178"/>
      <c r="R54" s="178"/>
      <c r="S54" s="178"/>
      <c r="T54" s="178"/>
      <c r="U54" s="178"/>
    </row>
    <row r="55" spans="1:21" ht="27.75" customHeight="1">
      <c r="A55" s="138" t="s">
        <v>65</v>
      </c>
      <c r="B55" s="138" t="s">
        <v>319</v>
      </c>
      <c r="C55" s="138" t="s">
        <v>320</v>
      </c>
      <c r="D55" s="138" t="s">
        <v>124</v>
      </c>
      <c r="E55" s="138" t="s">
        <v>248</v>
      </c>
      <c r="F55" s="138" t="s">
        <v>314</v>
      </c>
      <c r="G55" s="138" t="s">
        <v>204</v>
      </c>
      <c r="H55" s="178">
        <v>3.65</v>
      </c>
      <c r="I55" s="178">
        <v>3.65</v>
      </c>
      <c r="J55" s="178"/>
      <c r="K55" s="178"/>
      <c r="L55" s="178"/>
      <c r="M55" s="178">
        <v>3.65</v>
      </c>
      <c r="N55" s="183"/>
      <c r="O55" s="183"/>
      <c r="P55" s="178"/>
      <c r="Q55" s="178"/>
      <c r="R55" s="178"/>
      <c r="S55" s="178"/>
      <c r="T55" s="178"/>
      <c r="U55" s="178"/>
    </row>
    <row r="56" spans="1:21" ht="27.75" customHeight="1">
      <c r="A56" s="138" t="s">
        <v>65</v>
      </c>
      <c r="B56" s="138" t="s">
        <v>319</v>
      </c>
      <c r="C56" s="138" t="s">
        <v>320</v>
      </c>
      <c r="D56" s="138" t="s">
        <v>124</v>
      </c>
      <c r="E56" s="138" t="s">
        <v>248</v>
      </c>
      <c r="F56" s="138" t="s">
        <v>329</v>
      </c>
      <c r="G56" s="138" t="s">
        <v>330</v>
      </c>
      <c r="H56" s="178">
        <v>0.3</v>
      </c>
      <c r="I56" s="178">
        <v>0.3</v>
      </c>
      <c r="J56" s="178"/>
      <c r="K56" s="178"/>
      <c r="L56" s="178"/>
      <c r="M56" s="178">
        <v>0.3</v>
      </c>
      <c r="N56" s="183"/>
      <c r="O56" s="183"/>
      <c r="P56" s="178"/>
      <c r="Q56" s="178"/>
      <c r="R56" s="178"/>
      <c r="S56" s="178"/>
      <c r="T56" s="178"/>
      <c r="U56" s="178"/>
    </row>
    <row r="57" spans="1:21" ht="27.75" customHeight="1">
      <c r="A57" s="138" t="s">
        <v>65</v>
      </c>
      <c r="B57" s="138" t="s">
        <v>319</v>
      </c>
      <c r="C57" s="138" t="s">
        <v>320</v>
      </c>
      <c r="D57" s="138" t="s">
        <v>124</v>
      </c>
      <c r="E57" s="138" t="s">
        <v>248</v>
      </c>
      <c r="F57" s="138" t="s">
        <v>323</v>
      </c>
      <c r="G57" s="138" t="s">
        <v>324</v>
      </c>
      <c r="H57" s="178">
        <v>1.2</v>
      </c>
      <c r="I57" s="178">
        <v>1.2</v>
      </c>
      <c r="J57" s="178"/>
      <c r="K57" s="178"/>
      <c r="L57" s="178"/>
      <c r="M57" s="178">
        <v>1.2</v>
      </c>
      <c r="N57" s="183"/>
      <c r="O57" s="183"/>
      <c r="P57" s="178"/>
      <c r="Q57" s="178"/>
      <c r="R57" s="178"/>
      <c r="S57" s="178"/>
      <c r="T57" s="178"/>
      <c r="U57" s="178"/>
    </row>
    <row r="58" spans="1:21" ht="27.75" customHeight="1">
      <c r="A58" s="138" t="s">
        <v>65</v>
      </c>
      <c r="B58" s="138" t="s">
        <v>319</v>
      </c>
      <c r="C58" s="138" t="s">
        <v>320</v>
      </c>
      <c r="D58" s="138" t="s">
        <v>124</v>
      </c>
      <c r="E58" s="138" t="s">
        <v>248</v>
      </c>
      <c r="F58" s="138" t="s">
        <v>331</v>
      </c>
      <c r="G58" s="138" t="s">
        <v>332</v>
      </c>
      <c r="H58" s="178">
        <v>1</v>
      </c>
      <c r="I58" s="178">
        <v>1</v>
      </c>
      <c r="J58" s="178"/>
      <c r="K58" s="178"/>
      <c r="L58" s="178"/>
      <c r="M58" s="178">
        <v>1</v>
      </c>
      <c r="N58" s="183"/>
      <c r="O58" s="183"/>
      <c r="P58" s="178"/>
      <c r="Q58" s="178"/>
      <c r="R58" s="178"/>
      <c r="S58" s="178"/>
      <c r="T58" s="178"/>
      <c r="U58" s="178"/>
    </row>
    <row r="59" spans="1:21" ht="27.75" customHeight="1">
      <c r="A59" s="138" t="s">
        <v>65</v>
      </c>
      <c r="B59" s="138" t="s">
        <v>319</v>
      </c>
      <c r="C59" s="138" t="s">
        <v>320</v>
      </c>
      <c r="D59" s="138" t="s">
        <v>124</v>
      </c>
      <c r="E59" s="138" t="s">
        <v>248</v>
      </c>
      <c r="F59" s="138" t="s">
        <v>315</v>
      </c>
      <c r="G59" s="138" t="s">
        <v>316</v>
      </c>
      <c r="H59" s="178">
        <v>1.7</v>
      </c>
      <c r="I59" s="178">
        <v>1.7</v>
      </c>
      <c r="J59" s="178"/>
      <c r="K59" s="178"/>
      <c r="L59" s="178"/>
      <c r="M59" s="178">
        <v>1.7</v>
      </c>
      <c r="N59" s="183"/>
      <c r="O59" s="183"/>
      <c r="P59" s="178"/>
      <c r="Q59" s="178"/>
      <c r="R59" s="178"/>
      <c r="S59" s="178"/>
      <c r="T59" s="178"/>
      <c r="U59" s="178"/>
    </row>
    <row r="60" spans="1:21" ht="27.75" customHeight="1">
      <c r="A60" s="138" t="s">
        <v>65</v>
      </c>
      <c r="B60" s="138" t="s">
        <v>319</v>
      </c>
      <c r="C60" s="138" t="s">
        <v>320</v>
      </c>
      <c r="D60" s="138" t="s">
        <v>124</v>
      </c>
      <c r="E60" s="138" t="s">
        <v>248</v>
      </c>
      <c r="F60" s="138" t="s">
        <v>317</v>
      </c>
      <c r="G60" s="138" t="s">
        <v>318</v>
      </c>
      <c r="H60" s="178">
        <v>0.5</v>
      </c>
      <c r="I60" s="178">
        <v>0.5</v>
      </c>
      <c r="J60" s="178"/>
      <c r="K60" s="178"/>
      <c r="L60" s="178"/>
      <c r="M60" s="178">
        <v>0.5</v>
      </c>
      <c r="N60" s="183"/>
      <c r="O60" s="183"/>
      <c r="P60" s="178"/>
      <c r="Q60" s="178"/>
      <c r="R60" s="178"/>
      <c r="S60" s="178"/>
      <c r="T60" s="178"/>
      <c r="U60" s="178"/>
    </row>
    <row r="61" spans="1:21" ht="27.75" customHeight="1">
      <c r="A61" s="138" t="s">
        <v>65</v>
      </c>
      <c r="B61" s="138" t="s">
        <v>319</v>
      </c>
      <c r="C61" s="138" t="s">
        <v>320</v>
      </c>
      <c r="D61" s="138" t="s">
        <v>124</v>
      </c>
      <c r="E61" s="138" t="s">
        <v>248</v>
      </c>
      <c r="F61" s="138" t="s">
        <v>325</v>
      </c>
      <c r="G61" s="138" t="s">
        <v>326</v>
      </c>
      <c r="H61" s="178">
        <v>0.25</v>
      </c>
      <c r="I61" s="178">
        <v>0.25</v>
      </c>
      <c r="J61" s="178"/>
      <c r="K61" s="178"/>
      <c r="L61" s="178"/>
      <c r="M61" s="178">
        <v>0.25</v>
      </c>
      <c r="N61" s="183"/>
      <c r="O61" s="183"/>
      <c r="P61" s="178"/>
      <c r="Q61" s="178"/>
      <c r="R61" s="178"/>
      <c r="S61" s="178"/>
      <c r="T61" s="178"/>
      <c r="U61" s="178"/>
    </row>
    <row r="62" spans="1:21" ht="27.75" customHeight="1">
      <c r="A62" s="138" t="s">
        <v>65</v>
      </c>
      <c r="B62" s="138" t="s">
        <v>319</v>
      </c>
      <c r="C62" s="138" t="s">
        <v>320</v>
      </c>
      <c r="D62" s="138" t="s">
        <v>124</v>
      </c>
      <c r="E62" s="138" t="s">
        <v>248</v>
      </c>
      <c r="F62" s="138" t="s">
        <v>333</v>
      </c>
      <c r="G62" s="138" t="s">
        <v>334</v>
      </c>
      <c r="H62" s="178">
        <v>0.2</v>
      </c>
      <c r="I62" s="178">
        <v>0.2</v>
      </c>
      <c r="J62" s="178"/>
      <c r="K62" s="178"/>
      <c r="L62" s="178"/>
      <c r="M62" s="178">
        <v>0.2</v>
      </c>
      <c r="N62" s="183"/>
      <c r="O62" s="183"/>
      <c r="P62" s="178"/>
      <c r="Q62" s="178"/>
      <c r="R62" s="178"/>
      <c r="S62" s="178"/>
      <c r="T62" s="178"/>
      <c r="U62" s="178"/>
    </row>
    <row r="63" spans="1:21" ht="27.75" customHeight="1">
      <c r="A63" s="138" t="s">
        <v>65</v>
      </c>
      <c r="B63" s="138" t="s">
        <v>335</v>
      </c>
      <c r="C63" s="138" t="s">
        <v>336</v>
      </c>
      <c r="D63" s="138" t="s">
        <v>84</v>
      </c>
      <c r="E63" s="138" t="s">
        <v>241</v>
      </c>
      <c r="F63" s="138" t="s">
        <v>337</v>
      </c>
      <c r="G63" s="138" t="s">
        <v>336</v>
      </c>
      <c r="H63" s="178">
        <v>0.07</v>
      </c>
      <c r="I63" s="178">
        <v>0.07</v>
      </c>
      <c r="J63" s="178"/>
      <c r="K63" s="178"/>
      <c r="L63" s="178"/>
      <c r="M63" s="178">
        <v>0.07</v>
      </c>
      <c r="N63" s="183"/>
      <c r="O63" s="183"/>
      <c r="P63" s="178"/>
      <c r="Q63" s="178"/>
      <c r="R63" s="178"/>
      <c r="S63" s="178"/>
      <c r="T63" s="178"/>
      <c r="U63" s="178"/>
    </row>
    <row r="64" spans="1:21" ht="27.75" customHeight="1">
      <c r="A64" s="138" t="s">
        <v>65</v>
      </c>
      <c r="B64" s="138" t="s">
        <v>335</v>
      </c>
      <c r="C64" s="138" t="s">
        <v>336</v>
      </c>
      <c r="D64" s="138" t="s">
        <v>116</v>
      </c>
      <c r="E64" s="138" t="s">
        <v>244</v>
      </c>
      <c r="F64" s="138" t="s">
        <v>337</v>
      </c>
      <c r="G64" s="138" t="s">
        <v>336</v>
      </c>
      <c r="H64" s="178">
        <v>0.99</v>
      </c>
      <c r="I64" s="178">
        <v>0.99</v>
      </c>
      <c r="J64" s="178"/>
      <c r="K64" s="178"/>
      <c r="L64" s="178"/>
      <c r="M64" s="178">
        <v>0.99</v>
      </c>
      <c r="N64" s="183"/>
      <c r="O64" s="183"/>
      <c r="P64" s="178"/>
      <c r="Q64" s="178"/>
      <c r="R64" s="178"/>
      <c r="S64" s="178"/>
      <c r="T64" s="178"/>
      <c r="U64" s="178"/>
    </row>
    <row r="65" spans="1:21" ht="27.75" customHeight="1">
      <c r="A65" s="138" t="s">
        <v>65</v>
      </c>
      <c r="B65" s="138" t="s">
        <v>335</v>
      </c>
      <c r="C65" s="138" t="s">
        <v>336</v>
      </c>
      <c r="D65" s="138" t="s">
        <v>118</v>
      </c>
      <c r="E65" s="138" t="s">
        <v>247</v>
      </c>
      <c r="F65" s="138" t="s">
        <v>337</v>
      </c>
      <c r="G65" s="138" t="s">
        <v>336</v>
      </c>
      <c r="H65" s="178">
        <v>0.94</v>
      </c>
      <c r="I65" s="178">
        <v>0.94</v>
      </c>
      <c r="J65" s="178"/>
      <c r="K65" s="178"/>
      <c r="L65" s="178"/>
      <c r="M65" s="178">
        <v>0.94</v>
      </c>
      <c r="N65" s="183"/>
      <c r="O65" s="183"/>
      <c r="P65" s="178"/>
      <c r="Q65" s="178"/>
      <c r="R65" s="178"/>
      <c r="S65" s="178"/>
      <c r="T65" s="178"/>
      <c r="U65" s="178"/>
    </row>
    <row r="66" spans="1:21" ht="27.75" customHeight="1">
      <c r="A66" s="138" t="s">
        <v>65</v>
      </c>
      <c r="B66" s="138" t="s">
        <v>335</v>
      </c>
      <c r="C66" s="138" t="s">
        <v>336</v>
      </c>
      <c r="D66" s="138" t="s">
        <v>124</v>
      </c>
      <c r="E66" s="138" t="s">
        <v>248</v>
      </c>
      <c r="F66" s="138" t="s">
        <v>337</v>
      </c>
      <c r="G66" s="138" t="s">
        <v>336</v>
      </c>
      <c r="H66" s="178">
        <v>3.07</v>
      </c>
      <c r="I66" s="178">
        <v>3.07</v>
      </c>
      <c r="J66" s="178"/>
      <c r="K66" s="178"/>
      <c r="L66" s="178"/>
      <c r="M66" s="178">
        <v>3.07</v>
      </c>
      <c r="N66" s="183"/>
      <c r="O66" s="183"/>
      <c r="P66" s="178"/>
      <c r="Q66" s="178"/>
      <c r="R66" s="178"/>
      <c r="S66" s="178"/>
      <c r="T66" s="178"/>
      <c r="U66" s="178"/>
    </row>
    <row r="67" spans="1:21" ht="27.75" customHeight="1">
      <c r="A67" s="138" t="s">
        <v>65</v>
      </c>
      <c r="B67" s="138" t="s">
        <v>338</v>
      </c>
      <c r="C67" s="138" t="s">
        <v>339</v>
      </c>
      <c r="D67" s="138" t="s">
        <v>84</v>
      </c>
      <c r="E67" s="138" t="s">
        <v>241</v>
      </c>
      <c r="F67" s="138" t="s">
        <v>340</v>
      </c>
      <c r="G67" s="138" t="s">
        <v>339</v>
      </c>
      <c r="H67" s="178">
        <v>0.2</v>
      </c>
      <c r="I67" s="178">
        <v>0.2</v>
      </c>
      <c r="J67" s="178"/>
      <c r="K67" s="178"/>
      <c r="L67" s="178"/>
      <c r="M67" s="178">
        <v>0.2</v>
      </c>
      <c r="N67" s="183"/>
      <c r="O67" s="183"/>
      <c r="P67" s="178"/>
      <c r="Q67" s="178"/>
      <c r="R67" s="178"/>
      <c r="S67" s="178"/>
      <c r="T67" s="178"/>
      <c r="U67" s="178"/>
    </row>
    <row r="68" spans="1:21" ht="27.75" customHeight="1">
      <c r="A68" s="138" t="s">
        <v>65</v>
      </c>
      <c r="B68" s="138" t="s">
        <v>338</v>
      </c>
      <c r="C68" s="138" t="s">
        <v>339</v>
      </c>
      <c r="D68" s="138" t="s">
        <v>116</v>
      </c>
      <c r="E68" s="138" t="s">
        <v>244</v>
      </c>
      <c r="F68" s="138" t="s">
        <v>340</v>
      </c>
      <c r="G68" s="138" t="s">
        <v>339</v>
      </c>
      <c r="H68" s="178">
        <v>2.86</v>
      </c>
      <c r="I68" s="178">
        <v>2.86</v>
      </c>
      <c r="J68" s="178"/>
      <c r="K68" s="178"/>
      <c r="L68" s="178"/>
      <c r="M68" s="178">
        <v>2.86</v>
      </c>
      <c r="N68" s="183"/>
      <c r="O68" s="183"/>
      <c r="P68" s="178"/>
      <c r="Q68" s="178"/>
      <c r="R68" s="178"/>
      <c r="S68" s="178"/>
      <c r="T68" s="178"/>
      <c r="U68" s="178"/>
    </row>
    <row r="69" spans="1:21" ht="27.75" customHeight="1">
      <c r="A69" s="138" t="s">
        <v>65</v>
      </c>
      <c r="B69" s="138" t="s">
        <v>338</v>
      </c>
      <c r="C69" s="138" t="s">
        <v>339</v>
      </c>
      <c r="D69" s="138" t="s">
        <v>118</v>
      </c>
      <c r="E69" s="138" t="s">
        <v>247</v>
      </c>
      <c r="F69" s="138" t="s">
        <v>340</v>
      </c>
      <c r="G69" s="138" t="s">
        <v>339</v>
      </c>
      <c r="H69" s="178">
        <v>3.05</v>
      </c>
      <c r="I69" s="178">
        <v>3.05</v>
      </c>
      <c r="J69" s="178"/>
      <c r="K69" s="178"/>
      <c r="L69" s="178"/>
      <c r="M69" s="178">
        <v>3.05</v>
      </c>
      <c r="N69" s="183"/>
      <c r="O69" s="183"/>
      <c r="P69" s="178"/>
      <c r="Q69" s="178"/>
      <c r="R69" s="178"/>
      <c r="S69" s="178"/>
      <c r="T69" s="178"/>
      <c r="U69" s="178"/>
    </row>
    <row r="70" spans="1:21" ht="27.75" customHeight="1">
      <c r="A70" s="138" t="s">
        <v>65</v>
      </c>
      <c r="B70" s="138" t="s">
        <v>338</v>
      </c>
      <c r="C70" s="138" t="s">
        <v>339</v>
      </c>
      <c r="D70" s="138" t="s">
        <v>124</v>
      </c>
      <c r="E70" s="138" t="s">
        <v>248</v>
      </c>
      <c r="F70" s="138" t="s">
        <v>340</v>
      </c>
      <c r="G70" s="138" t="s">
        <v>339</v>
      </c>
      <c r="H70" s="178">
        <v>9.62</v>
      </c>
      <c r="I70" s="178">
        <v>9.62</v>
      </c>
      <c r="J70" s="178"/>
      <c r="K70" s="178"/>
      <c r="L70" s="178"/>
      <c r="M70" s="178">
        <v>9.62</v>
      </c>
      <c r="N70" s="183"/>
      <c r="O70" s="183"/>
      <c r="P70" s="178"/>
      <c r="Q70" s="178"/>
      <c r="R70" s="178"/>
      <c r="S70" s="178"/>
      <c r="T70" s="178"/>
      <c r="U70" s="178"/>
    </row>
    <row r="71" spans="1:21" ht="27.75" customHeight="1">
      <c r="A71" s="138" t="s">
        <v>65</v>
      </c>
      <c r="B71" s="138" t="s">
        <v>341</v>
      </c>
      <c r="C71" s="138" t="s">
        <v>342</v>
      </c>
      <c r="D71" s="138" t="s">
        <v>84</v>
      </c>
      <c r="E71" s="138" t="s">
        <v>241</v>
      </c>
      <c r="F71" s="138" t="s">
        <v>343</v>
      </c>
      <c r="G71" s="138" t="s">
        <v>344</v>
      </c>
      <c r="H71" s="178">
        <v>0.11</v>
      </c>
      <c r="I71" s="178">
        <v>0.11</v>
      </c>
      <c r="J71" s="178"/>
      <c r="K71" s="178"/>
      <c r="L71" s="178"/>
      <c r="M71" s="178">
        <v>0.11</v>
      </c>
      <c r="N71" s="183"/>
      <c r="O71" s="183"/>
      <c r="P71" s="178"/>
      <c r="Q71" s="178"/>
      <c r="R71" s="178"/>
      <c r="S71" s="178"/>
      <c r="T71" s="178"/>
      <c r="U71" s="178"/>
    </row>
    <row r="72" spans="1:21" ht="27.75" customHeight="1">
      <c r="A72" s="138" t="s">
        <v>65</v>
      </c>
      <c r="B72" s="138" t="s">
        <v>341</v>
      </c>
      <c r="C72" s="138" t="s">
        <v>342</v>
      </c>
      <c r="D72" s="138" t="s">
        <v>116</v>
      </c>
      <c r="E72" s="138" t="s">
        <v>244</v>
      </c>
      <c r="F72" s="138" t="s">
        <v>343</v>
      </c>
      <c r="G72" s="138" t="s">
        <v>344</v>
      </c>
      <c r="H72" s="178">
        <v>1.66</v>
      </c>
      <c r="I72" s="178">
        <v>1.66</v>
      </c>
      <c r="J72" s="178"/>
      <c r="K72" s="178"/>
      <c r="L72" s="178"/>
      <c r="M72" s="178">
        <v>1.66</v>
      </c>
      <c r="N72" s="183"/>
      <c r="O72" s="183"/>
      <c r="P72" s="178"/>
      <c r="Q72" s="178"/>
      <c r="R72" s="178"/>
      <c r="S72" s="178"/>
      <c r="T72" s="178"/>
      <c r="U72" s="178"/>
    </row>
    <row r="73" spans="1:21" ht="27.75" customHeight="1">
      <c r="A73" s="138" t="s">
        <v>65</v>
      </c>
      <c r="B73" s="138" t="s">
        <v>341</v>
      </c>
      <c r="C73" s="138" t="s">
        <v>342</v>
      </c>
      <c r="D73" s="138" t="s">
        <v>118</v>
      </c>
      <c r="E73" s="138" t="s">
        <v>247</v>
      </c>
      <c r="F73" s="138" t="s">
        <v>343</v>
      </c>
      <c r="G73" s="138" t="s">
        <v>344</v>
      </c>
      <c r="H73" s="178">
        <v>1.57</v>
      </c>
      <c r="I73" s="178">
        <v>1.57</v>
      </c>
      <c r="J73" s="178"/>
      <c r="K73" s="178"/>
      <c r="L73" s="178"/>
      <c r="M73" s="178">
        <v>1.57</v>
      </c>
      <c r="N73" s="183"/>
      <c r="O73" s="183"/>
      <c r="P73" s="178"/>
      <c r="Q73" s="178"/>
      <c r="R73" s="178"/>
      <c r="S73" s="178"/>
      <c r="T73" s="178"/>
      <c r="U73" s="178"/>
    </row>
    <row r="74" spans="1:21" ht="27.75" customHeight="1">
      <c r="A74" s="138" t="s">
        <v>65</v>
      </c>
      <c r="B74" s="138" t="s">
        <v>341</v>
      </c>
      <c r="C74" s="138" t="s">
        <v>342</v>
      </c>
      <c r="D74" s="138" t="s">
        <v>124</v>
      </c>
      <c r="E74" s="138" t="s">
        <v>248</v>
      </c>
      <c r="F74" s="138" t="s">
        <v>343</v>
      </c>
      <c r="G74" s="138" t="s">
        <v>344</v>
      </c>
      <c r="H74" s="178">
        <v>5.11</v>
      </c>
      <c r="I74" s="178">
        <v>5.11</v>
      </c>
      <c r="J74" s="178"/>
      <c r="K74" s="178"/>
      <c r="L74" s="178"/>
      <c r="M74" s="178">
        <v>5.11</v>
      </c>
      <c r="N74" s="183"/>
      <c r="O74" s="183"/>
      <c r="P74" s="178"/>
      <c r="Q74" s="178"/>
      <c r="R74" s="178"/>
      <c r="S74" s="178"/>
      <c r="T74" s="178"/>
      <c r="U74" s="178"/>
    </row>
    <row r="75" spans="1:21" ht="27.75" customHeight="1">
      <c r="A75" s="138" t="s">
        <v>65</v>
      </c>
      <c r="B75" s="138" t="s">
        <v>345</v>
      </c>
      <c r="C75" s="138" t="s">
        <v>346</v>
      </c>
      <c r="D75" s="138" t="s">
        <v>116</v>
      </c>
      <c r="E75" s="138" t="s">
        <v>244</v>
      </c>
      <c r="F75" s="138" t="s">
        <v>347</v>
      </c>
      <c r="G75" s="138" t="s">
        <v>348</v>
      </c>
      <c r="H75" s="178">
        <v>1.56</v>
      </c>
      <c r="I75" s="178">
        <v>1.56</v>
      </c>
      <c r="J75" s="178"/>
      <c r="K75" s="178"/>
      <c r="L75" s="178"/>
      <c r="M75" s="178">
        <v>1.56</v>
      </c>
      <c r="N75" s="183"/>
      <c r="O75" s="183"/>
      <c r="P75" s="178"/>
      <c r="Q75" s="178"/>
      <c r="R75" s="178"/>
      <c r="S75" s="178"/>
      <c r="T75" s="178"/>
      <c r="U75" s="178"/>
    </row>
    <row r="76" spans="1:21" ht="27.75" customHeight="1">
      <c r="A76" s="138" t="s">
        <v>65</v>
      </c>
      <c r="B76" s="138" t="s">
        <v>349</v>
      </c>
      <c r="C76" s="138" t="s">
        <v>350</v>
      </c>
      <c r="D76" s="138" t="s">
        <v>84</v>
      </c>
      <c r="E76" s="138" t="s">
        <v>241</v>
      </c>
      <c r="F76" s="138" t="s">
        <v>331</v>
      </c>
      <c r="G76" s="138" t="s">
        <v>332</v>
      </c>
      <c r="H76" s="178">
        <v>0.9</v>
      </c>
      <c r="I76" s="178">
        <v>0.9</v>
      </c>
      <c r="J76" s="178"/>
      <c r="K76" s="178"/>
      <c r="L76" s="178"/>
      <c r="M76" s="178">
        <v>0.9</v>
      </c>
      <c r="N76" s="183"/>
      <c r="O76" s="183"/>
      <c r="P76" s="178"/>
      <c r="Q76" s="178"/>
      <c r="R76" s="178"/>
      <c r="S76" s="178"/>
      <c r="T76" s="178"/>
      <c r="U76" s="178"/>
    </row>
    <row r="77" spans="1:21" ht="27.75" customHeight="1">
      <c r="A77" s="138" t="s">
        <v>65</v>
      </c>
      <c r="B77" s="138" t="s">
        <v>349</v>
      </c>
      <c r="C77" s="138" t="s">
        <v>350</v>
      </c>
      <c r="D77" s="138" t="s">
        <v>116</v>
      </c>
      <c r="E77" s="138" t="s">
        <v>244</v>
      </c>
      <c r="F77" s="138" t="s">
        <v>331</v>
      </c>
      <c r="G77" s="138" t="s">
        <v>332</v>
      </c>
      <c r="H77" s="178">
        <v>13.14</v>
      </c>
      <c r="I77" s="178">
        <v>13.14</v>
      </c>
      <c r="J77" s="178"/>
      <c r="K77" s="178"/>
      <c r="L77" s="178"/>
      <c r="M77" s="178">
        <v>13.14</v>
      </c>
      <c r="N77" s="183"/>
      <c r="O77" s="183"/>
      <c r="P77" s="178"/>
      <c r="Q77" s="178"/>
      <c r="R77" s="178"/>
      <c r="S77" s="178"/>
      <c r="T77" s="178"/>
      <c r="U77" s="178"/>
    </row>
    <row r="78" spans="1:21" ht="27.75" customHeight="1">
      <c r="A78" s="138" t="s">
        <v>65</v>
      </c>
      <c r="B78" s="138" t="s">
        <v>351</v>
      </c>
      <c r="C78" s="138" t="s">
        <v>352</v>
      </c>
      <c r="D78" s="138" t="s">
        <v>84</v>
      </c>
      <c r="E78" s="138" t="s">
        <v>241</v>
      </c>
      <c r="F78" s="138" t="s">
        <v>331</v>
      </c>
      <c r="G78" s="138" t="s">
        <v>332</v>
      </c>
      <c r="H78" s="178">
        <v>0.09</v>
      </c>
      <c r="I78" s="178">
        <v>0.09</v>
      </c>
      <c r="J78" s="178"/>
      <c r="K78" s="178"/>
      <c r="L78" s="178"/>
      <c r="M78" s="178">
        <v>0.09</v>
      </c>
      <c r="N78" s="183"/>
      <c r="O78" s="183"/>
      <c r="P78" s="178"/>
      <c r="Q78" s="178"/>
      <c r="R78" s="178"/>
      <c r="S78" s="178"/>
      <c r="T78" s="178"/>
      <c r="U78" s="178"/>
    </row>
    <row r="79" spans="1:21" ht="27.75" customHeight="1">
      <c r="A79" s="138" t="s">
        <v>65</v>
      </c>
      <c r="B79" s="138" t="s">
        <v>351</v>
      </c>
      <c r="C79" s="138" t="s">
        <v>352</v>
      </c>
      <c r="D79" s="138" t="s">
        <v>116</v>
      </c>
      <c r="E79" s="138" t="s">
        <v>244</v>
      </c>
      <c r="F79" s="138" t="s">
        <v>331</v>
      </c>
      <c r="G79" s="138" t="s">
        <v>332</v>
      </c>
      <c r="H79" s="178">
        <v>1.31</v>
      </c>
      <c r="I79" s="178">
        <v>1.31</v>
      </c>
      <c r="J79" s="178"/>
      <c r="K79" s="178"/>
      <c r="L79" s="178"/>
      <c r="M79" s="178">
        <v>1.31</v>
      </c>
      <c r="N79" s="183"/>
      <c r="O79" s="183"/>
      <c r="P79" s="178"/>
      <c r="Q79" s="178"/>
      <c r="R79" s="178"/>
      <c r="S79" s="178"/>
      <c r="T79" s="178"/>
      <c r="U79" s="178"/>
    </row>
    <row r="80" spans="1:21" ht="27.75" customHeight="1">
      <c r="A80" s="138" t="s">
        <v>65</v>
      </c>
      <c r="B80" s="138" t="s">
        <v>353</v>
      </c>
      <c r="C80" s="138" t="s">
        <v>354</v>
      </c>
      <c r="D80" s="138" t="s">
        <v>90</v>
      </c>
      <c r="E80" s="138" t="s">
        <v>355</v>
      </c>
      <c r="F80" s="138" t="s">
        <v>356</v>
      </c>
      <c r="G80" s="138" t="s">
        <v>354</v>
      </c>
      <c r="H80" s="178">
        <v>16.49</v>
      </c>
      <c r="I80" s="178">
        <v>16.49</v>
      </c>
      <c r="J80" s="178"/>
      <c r="K80" s="178"/>
      <c r="L80" s="178"/>
      <c r="M80" s="178">
        <v>16.49</v>
      </c>
      <c r="N80" s="183"/>
      <c r="O80" s="183"/>
      <c r="P80" s="178"/>
      <c r="Q80" s="178"/>
      <c r="R80" s="178"/>
      <c r="S80" s="178"/>
      <c r="T80" s="178"/>
      <c r="U80" s="178"/>
    </row>
    <row r="81" spans="1:21" ht="27.75" customHeight="1">
      <c r="A81" s="138" t="s">
        <v>65</v>
      </c>
      <c r="B81" s="138" t="s">
        <v>357</v>
      </c>
      <c r="C81" s="138" t="s">
        <v>358</v>
      </c>
      <c r="D81" s="138" t="s">
        <v>90</v>
      </c>
      <c r="E81" s="138" t="s">
        <v>355</v>
      </c>
      <c r="F81" s="138" t="s">
        <v>359</v>
      </c>
      <c r="G81" s="138" t="s">
        <v>358</v>
      </c>
      <c r="H81" s="178">
        <v>22.74</v>
      </c>
      <c r="I81" s="178">
        <v>22.74</v>
      </c>
      <c r="J81" s="178"/>
      <c r="K81" s="178"/>
      <c r="L81" s="178"/>
      <c r="M81" s="178">
        <v>22.74</v>
      </c>
      <c r="N81" s="183"/>
      <c r="O81" s="183"/>
      <c r="P81" s="178"/>
      <c r="Q81" s="178"/>
      <c r="R81" s="178"/>
      <c r="S81" s="178"/>
      <c r="T81" s="178"/>
      <c r="U81" s="178"/>
    </row>
    <row r="82" spans="1:21" ht="27.75" customHeight="1">
      <c r="A82" s="138" t="s">
        <v>65</v>
      </c>
      <c r="B82" s="138" t="s">
        <v>357</v>
      </c>
      <c r="C82" s="138" t="s">
        <v>358</v>
      </c>
      <c r="D82" s="138" t="s">
        <v>92</v>
      </c>
      <c r="E82" s="138" t="s">
        <v>360</v>
      </c>
      <c r="F82" s="138" t="s">
        <v>359</v>
      </c>
      <c r="G82" s="138" t="s">
        <v>358</v>
      </c>
      <c r="H82" s="178">
        <v>67.71</v>
      </c>
      <c r="I82" s="178">
        <v>67.71</v>
      </c>
      <c r="J82" s="178"/>
      <c r="K82" s="178"/>
      <c r="L82" s="178"/>
      <c r="M82" s="178">
        <v>67.71</v>
      </c>
      <c r="N82" s="183"/>
      <c r="O82" s="183"/>
      <c r="P82" s="178"/>
      <c r="Q82" s="178"/>
      <c r="R82" s="178"/>
      <c r="S82" s="178"/>
      <c r="T82" s="178"/>
      <c r="U82" s="178"/>
    </row>
    <row r="83" spans="1:21" ht="27.75" customHeight="1">
      <c r="A83" s="138" t="s">
        <v>65</v>
      </c>
      <c r="B83" s="138" t="s">
        <v>361</v>
      </c>
      <c r="C83" s="138" t="s">
        <v>362</v>
      </c>
      <c r="D83" s="138" t="s">
        <v>98</v>
      </c>
      <c r="E83" s="138" t="s">
        <v>294</v>
      </c>
      <c r="F83" s="138" t="s">
        <v>290</v>
      </c>
      <c r="G83" s="138" t="s">
        <v>291</v>
      </c>
      <c r="H83" s="178">
        <v>34.72</v>
      </c>
      <c r="I83" s="178">
        <v>34.72</v>
      </c>
      <c r="J83" s="178"/>
      <c r="K83" s="178"/>
      <c r="L83" s="178"/>
      <c r="M83" s="178">
        <v>34.72</v>
      </c>
      <c r="N83" s="183"/>
      <c r="O83" s="183"/>
      <c r="P83" s="178"/>
      <c r="Q83" s="178"/>
      <c r="R83" s="178"/>
      <c r="S83" s="178"/>
      <c r="T83" s="178"/>
      <c r="U83" s="178"/>
    </row>
    <row r="84" spans="1:21" ht="27.75" customHeight="1">
      <c r="A84" s="138" t="s">
        <v>65</v>
      </c>
      <c r="B84" s="138" t="s">
        <v>361</v>
      </c>
      <c r="C84" s="138" t="s">
        <v>362</v>
      </c>
      <c r="D84" s="138" t="s">
        <v>98</v>
      </c>
      <c r="E84" s="138" t="s">
        <v>294</v>
      </c>
      <c r="F84" s="138" t="s">
        <v>290</v>
      </c>
      <c r="G84" s="138" t="s">
        <v>291</v>
      </c>
      <c r="H84" s="178">
        <v>6.88</v>
      </c>
      <c r="I84" s="178">
        <v>6.88</v>
      </c>
      <c r="J84" s="178"/>
      <c r="K84" s="178"/>
      <c r="L84" s="178"/>
      <c r="M84" s="178">
        <v>6.88</v>
      </c>
      <c r="N84" s="183"/>
      <c r="O84" s="183"/>
      <c r="P84" s="178"/>
      <c r="Q84" s="178"/>
      <c r="R84" s="178"/>
      <c r="S84" s="178"/>
      <c r="T84" s="178"/>
      <c r="U84" s="178"/>
    </row>
    <row r="85" spans="1:21" ht="27.75" customHeight="1">
      <c r="A85" s="138" t="s">
        <v>65</v>
      </c>
      <c r="B85" s="138" t="s">
        <v>361</v>
      </c>
      <c r="C85" s="138" t="s">
        <v>362</v>
      </c>
      <c r="D85" s="138" t="s">
        <v>116</v>
      </c>
      <c r="E85" s="138" t="s">
        <v>244</v>
      </c>
      <c r="F85" s="138" t="s">
        <v>363</v>
      </c>
      <c r="G85" s="138" t="s">
        <v>364</v>
      </c>
      <c r="H85" s="178">
        <v>4.74</v>
      </c>
      <c r="I85" s="178">
        <v>4.74</v>
      </c>
      <c r="J85" s="178"/>
      <c r="K85" s="178"/>
      <c r="L85" s="178"/>
      <c r="M85" s="178">
        <v>4.74</v>
      </c>
      <c r="N85" s="183"/>
      <c r="O85" s="183"/>
      <c r="P85" s="178"/>
      <c r="Q85" s="178"/>
      <c r="R85" s="178"/>
      <c r="S85" s="178"/>
      <c r="T85" s="178"/>
      <c r="U85" s="178"/>
    </row>
    <row r="86" spans="1:21" ht="27.75" customHeight="1">
      <c r="A86" s="138" t="s">
        <v>65</v>
      </c>
      <c r="B86" s="138" t="s">
        <v>361</v>
      </c>
      <c r="C86" s="138" t="s">
        <v>362</v>
      </c>
      <c r="D86" s="138" t="s">
        <v>118</v>
      </c>
      <c r="E86" s="138" t="s">
        <v>247</v>
      </c>
      <c r="F86" s="138" t="s">
        <v>305</v>
      </c>
      <c r="G86" s="138" t="s">
        <v>304</v>
      </c>
      <c r="H86" s="178">
        <v>62.64</v>
      </c>
      <c r="I86" s="178">
        <v>62.64</v>
      </c>
      <c r="J86" s="178"/>
      <c r="K86" s="178"/>
      <c r="L86" s="178"/>
      <c r="M86" s="178">
        <v>62.64</v>
      </c>
      <c r="N86" s="183"/>
      <c r="O86" s="183"/>
      <c r="P86" s="178"/>
      <c r="Q86" s="178"/>
      <c r="R86" s="178"/>
      <c r="S86" s="178"/>
      <c r="T86" s="178"/>
      <c r="U86" s="178"/>
    </row>
    <row r="87" spans="1:21" ht="27.75" customHeight="1">
      <c r="A87" s="138" t="s">
        <v>65</v>
      </c>
      <c r="B87" s="138" t="s">
        <v>361</v>
      </c>
      <c r="C87" s="138" t="s">
        <v>362</v>
      </c>
      <c r="D87" s="138" t="s">
        <v>124</v>
      </c>
      <c r="E87" s="138" t="s">
        <v>248</v>
      </c>
      <c r="F87" s="138" t="s">
        <v>305</v>
      </c>
      <c r="G87" s="138" t="s">
        <v>304</v>
      </c>
      <c r="H87" s="178">
        <v>953.36</v>
      </c>
      <c r="I87" s="178">
        <v>953.36</v>
      </c>
      <c r="J87" s="178"/>
      <c r="K87" s="178"/>
      <c r="L87" s="178"/>
      <c r="M87" s="178">
        <v>953.36</v>
      </c>
      <c r="N87" s="183"/>
      <c r="O87" s="183"/>
      <c r="P87" s="178"/>
      <c r="Q87" s="178"/>
      <c r="R87" s="178"/>
      <c r="S87" s="178"/>
      <c r="T87" s="178"/>
      <c r="U87" s="178"/>
    </row>
    <row r="88" spans="1:21" ht="27.75" customHeight="1">
      <c r="A88" s="138" t="s">
        <v>65</v>
      </c>
      <c r="B88" s="138" t="s">
        <v>365</v>
      </c>
      <c r="C88" s="138" t="s">
        <v>366</v>
      </c>
      <c r="D88" s="138" t="s">
        <v>84</v>
      </c>
      <c r="E88" s="138" t="s">
        <v>241</v>
      </c>
      <c r="F88" s="138" t="s">
        <v>367</v>
      </c>
      <c r="G88" s="138" t="s">
        <v>368</v>
      </c>
      <c r="H88" s="178">
        <v>0.01</v>
      </c>
      <c r="I88" s="178">
        <v>0.01</v>
      </c>
      <c r="J88" s="178"/>
      <c r="K88" s="178"/>
      <c r="L88" s="178"/>
      <c r="M88" s="178">
        <v>0.01</v>
      </c>
      <c r="N88" s="183"/>
      <c r="O88" s="183"/>
      <c r="P88" s="178"/>
      <c r="Q88" s="178"/>
      <c r="R88" s="178"/>
      <c r="S88" s="178"/>
      <c r="T88" s="178"/>
      <c r="U88" s="178"/>
    </row>
    <row r="89" spans="1:21" ht="27.75" customHeight="1">
      <c r="A89" s="138" t="s">
        <v>65</v>
      </c>
      <c r="B89" s="138" t="s">
        <v>365</v>
      </c>
      <c r="C89" s="138" t="s">
        <v>366</v>
      </c>
      <c r="D89" s="138" t="s">
        <v>116</v>
      </c>
      <c r="E89" s="138" t="s">
        <v>244</v>
      </c>
      <c r="F89" s="138" t="s">
        <v>367</v>
      </c>
      <c r="G89" s="138" t="s">
        <v>368</v>
      </c>
      <c r="H89" s="178">
        <v>0.02</v>
      </c>
      <c r="I89" s="178">
        <v>0.02</v>
      </c>
      <c r="J89" s="178"/>
      <c r="K89" s="178"/>
      <c r="L89" s="178"/>
      <c r="M89" s="178">
        <v>0.02</v>
      </c>
      <c r="N89" s="183"/>
      <c r="O89" s="183"/>
      <c r="P89" s="178"/>
      <c r="Q89" s="178"/>
      <c r="R89" s="178"/>
      <c r="S89" s="178"/>
      <c r="T89" s="178"/>
      <c r="U89" s="178"/>
    </row>
    <row r="90" spans="1:21" ht="27.75" customHeight="1">
      <c r="A90" s="138" t="s">
        <v>65</v>
      </c>
      <c r="B90" s="138" t="s">
        <v>365</v>
      </c>
      <c r="C90" s="138" t="s">
        <v>366</v>
      </c>
      <c r="D90" s="138" t="s">
        <v>118</v>
      </c>
      <c r="E90" s="138" t="s">
        <v>247</v>
      </c>
      <c r="F90" s="138" t="s">
        <v>367</v>
      </c>
      <c r="G90" s="138" t="s">
        <v>368</v>
      </c>
      <c r="H90" s="178">
        <v>0.02</v>
      </c>
      <c r="I90" s="178">
        <v>0.02</v>
      </c>
      <c r="J90" s="178"/>
      <c r="K90" s="178"/>
      <c r="L90" s="178"/>
      <c r="M90" s="178">
        <v>0.02</v>
      </c>
      <c r="N90" s="183"/>
      <c r="O90" s="183"/>
      <c r="P90" s="178"/>
      <c r="Q90" s="178"/>
      <c r="R90" s="178"/>
      <c r="S90" s="178"/>
      <c r="T90" s="178"/>
      <c r="U90" s="178"/>
    </row>
    <row r="91" spans="1:21" ht="27.75" customHeight="1">
      <c r="A91" s="138" t="s">
        <v>65</v>
      </c>
      <c r="B91" s="138" t="s">
        <v>365</v>
      </c>
      <c r="C91" s="138" t="s">
        <v>366</v>
      </c>
      <c r="D91" s="138" t="s">
        <v>124</v>
      </c>
      <c r="E91" s="138" t="s">
        <v>248</v>
      </c>
      <c r="F91" s="138" t="s">
        <v>367</v>
      </c>
      <c r="G91" s="138" t="s">
        <v>368</v>
      </c>
      <c r="H91" s="178">
        <v>0.08</v>
      </c>
      <c r="I91" s="178">
        <v>0.08</v>
      </c>
      <c r="J91" s="178"/>
      <c r="K91" s="178"/>
      <c r="L91" s="178"/>
      <c r="M91" s="178">
        <v>0.08</v>
      </c>
      <c r="N91" s="183"/>
      <c r="O91" s="183"/>
      <c r="P91" s="178"/>
      <c r="Q91" s="178"/>
      <c r="R91" s="178"/>
      <c r="S91" s="178"/>
      <c r="T91" s="178"/>
      <c r="U91" s="178"/>
    </row>
    <row r="92" spans="1:21" ht="18" customHeight="1">
      <c r="A92" s="186" t="s">
        <v>142</v>
      </c>
      <c r="B92" s="186" t="s">
        <v>142</v>
      </c>
      <c r="C92" s="186"/>
      <c r="D92" s="186"/>
      <c r="E92" s="186"/>
      <c r="F92" s="186"/>
      <c r="G92" s="186"/>
      <c r="H92" s="187">
        <v>2405.31</v>
      </c>
      <c r="I92" s="187">
        <v>2405.31</v>
      </c>
      <c r="J92" s="187"/>
      <c r="K92" s="187"/>
      <c r="L92" s="187"/>
      <c r="M92" s="187">
        <f>SUM(M9:M91)</f>
        <v>2405.31</v>
      </c>
      <c r="N92" s="187"/>
      <c r="O92" s="183"/>
      <c r="P92" s="187"/>
      <c r="Q92" s="187"/>
      <c r="R92" s="187"/>
      <c r="S92" s="187"/>
      <c r="T92" s="187"/>
      <c r="U92" s="187" t="s">
        <v>43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92:B9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0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workbookViewId="0" topLeftCell="A1">
      <selection activeCell="A9" sqref="A9:IV29"/>
    </sheetView>
  </sheetViews>
  <sheetFormatPr defaultColWidth="8.8515625" defaultRowHeight="14.25" customHeight="1"/>
  <cols>
    <col min="1" max="1" width="15.140625" style="30" customWidth="1"/>
    <col min="2" max="2" width="21.57421875" style="30" customWidth="1"/>
    <col min="3" max="3" width="28.7109375" style="30" customWidth="1"/>
    <col min="4" max="4" width="18.7109375" style="30" customWidth="1"/>
    <col min="5" max="5" width="11.140625" style="30" customWidth="1"/>
    <col min="6" max="6" width="20.421875" style="30" customWidth="1"/>
    <col min="7" max="7" width="9.8515625" style="30" customWidth="1"/>
    <col min="8" max="8" width="11.7109375" style="30" customWidth="1"/>
    <col min="9" max="9" width="8.7109375" style="30" customWidth="1"/>
    <col min="10" max="10" width="8.00390625" style="30" customWidth="1"/>
    <col min="11" max="11" width="11.7109375" style="30" customWidth="1"/>
    <col min="12" max="12" width="10.7109375" style="30" customWidth="1"/>
    <col min="13" max="15" width="11.140625" style="30" customWidth="1"/>
    <col min="16" max="16" width="12.140625" style="30" customWidth="1"/>
    <col min="17" max="17" width="10.00390625" style="30" customWidth="1"/>
    <col min="18" max="18" width="14.28125" style="30" customWidth="1"/>
    <col min="19" max="19" width="10.28125" style="30" customWidth="1"/>
    <col min="20" max="20" width="10.421875" style="30" customWidth="1"/>
    <col min="21" max="22" width="11.140625" style="30" customWidth="1"/>
    <col min="23" max="23" width="9.140625" style="30" customWidth="1"/>
    <col min="24" max="24" width="10.28125" style="30" customWidth="1"/>
    <col min="25" max="27" width="11.7109375" style="30" customWidth="1"/>
    <col min="28" max="28" width="10.28125" style="30" customWidth="1"/>
    <col min="29" max="29" width="9.140625" style="30" customWidth="1"/>
    <col min="30" max="16384" width="9.140625" style="30" bestFit="1" customWidth="1"/>
  </cols>
  <sheetData>
    <row r="1" spans="5:28" ht="13.5" customHeight="1">
      <c r="E1" s="156"/>
      <c r="F1" s="156"/>
      <c r="G1" s="156"/>
      <c r="H1" s="156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AB1" s="172"/>
    </row>
    <row r="2" spans="1:28" ht="51.75" customHeight="1">
      <c r="A2" s="98" t="s">
        <v>369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s="112" customFormat="1" ht="24" customHeight="1">
      <c r="A3" s="120" t="s">
        <v>1</v>
      </c>
      <c r="B3" s="120"/>
      <c r="C3" s="99"/>
      <c r="D3" s="99"/>
      <c r="E3" s="99"/>
      <c r="F3" s="99"/>
      <c r="G3" s="99"/>
      <c r="H3" s="9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AB3" s="122" t="s">
        <v>200</v>
      </c>
    </row>
    <row r="4" spans="1:28" ht="15.75" customHeight="1">
      <c r="A4" s="157" t="s">
        <v>370</v>
      </c>
      <c r="B4" s="157" t="s">
        <v>209</v>
      </c>
      <c r="C4" s="157" t="s">
        <v>210</v>
      </c>
      <c r="D4" s="157" t="s">
        <v>371</v>
      </c>
      <c r="E4" s="157" t="s">
        <v>211</v>
      </c>
      <c r="F4" s="157" t="s">
        <v>212</v>
      </c>
      <c r="G4" s="157" t="s">
        <v>372</v>
      </c>
      <c r="H4" s="157" t="s">
        <v>373</v>
      </c>
      <c r="I4" s="157" t="s">
        <v>52</v>
      </c>
      <c r="J4" s="78" t="s">
        <v>374</v>
      </c>
      <c r="K4" s="78"/>
      <c r="L4" s="78"/>
      <c r="M4" s="78"/>
      <c r="N4" s="78"/>
      <c r="O4" s="78"/>
      <c r="P4" s="78"/>
      <c r="Q4" s="78"/>
      <c r="R4" s="78"/>
      <c r="S4" s="78" t="s">
        <v>375</v>
      </c>
      <c r="T4" s="78"/>
      <c r="U4" s="78"/>
      <c r="V4" s="170" t="s">
        <v>58</v>
      </c>
      <c r="W4" s="78" t="s">
        <v>64</v>
      </c>
      <c r="X4" s="78"/>
      <c r="Y4" s="78"/>
      <c r="Z4" s="78"/>
      <c r="AA4" s="78"/>
      <c r="AB4" s="78"/>
    </row>
    <row r="5" spans="1:28" ht="17.25" customHeight="1">
      <c r="A5" s="157"/>
      <c r="B5" s="157"/>
      <c r="C5" s="157"/>
      <c r="D5" s="157"/>
      <c r="E5" s="157"/>
      <c r="F5" s="157"/>
      <c r="G5" s="157"/>
      <c r="H5" s="157"/>
      <c r="I5" s="157"/>
      <c r="J5" s="78" t="s">
        <v>55</v>
      </c>
      <c r="K5" s="78"/>
      <c r="L5" s="78"/>
      <c r="M5" s="78"/>
      <c r="N5" s="78"/>
      <c r="O5" s="78"/>
      <c r="P5" s="78"/>
      <c r="Q5" s="170" t="s">
        <v>56</v>
      </c>
      <c r="R5" s="170" t="s">
        <v>57</v>
      </c>
      <c r="S5" s="170" t="s">
        <v>55</v>
      </c>
      <c r="T5" s="170" t="s">
        <v>56</v>
      </c>
      <c r="U5" s="170" t="s">
        <v>57</v>
      </c>
      <c r="V5" s="170"/>
      <c r="W5" s="170" t="s">
        <v>54</v>
      </c>
      <c r="X5" s="170" t="s">
        <v>59</v>
      </c>
      <c r="Y5" s="170" t="s">
        <v>376</v>
      </c>
      <c r="Z5" s="170" t="s">
        <v>61</v>
      </c>
      <c r="AA5" s="170" t="s">
        <v>62</v>
      </c>
      <c r="AB5" s="170" t="s">
        <v>63</v>
      </c>
    </row>
    <row r="6" spans="1:28" ht="19.5" customHeight="1">
      <c r="A6" s="157"/>
      <c r="B6" s="157"/>
      <c r="C6" s="157"/>
      <c r="D6" s="157"/>
      <c r="E6" s="157"/>
      <c r="F6" s="157"/>
      <c r="G6" s="157"/>
      <c r="H6" s="157"/>
      <c r="I6" s="157"/>
      <c r="J6" s="61" t="s">
        <v>54</v>
      </c>
      <c r="K6" s="61"/>
      <c r="L6" s="61" t="s">
        <v>377</v>
      </c>
      <c r="M6" s="61" t="s">
        <v>378</v>
      </c>
      <c r="N6" s="61" t="s">
        <v>379</v>
      </c>
      <c r="O6" s="61" t="s">
        <v>380</v>
      </c>
      <c r="P6" s="61" t="s">
        <v>381</v>
      </c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</row>
    <row r="7" spans="1:28" ht="40.5" customHeight="1">
      <c r="A7" s="157"/>
      <c r="B7" s="157"/>
      <c r="C7" s="157"/>
      <c r="D7" s="157"/>
      <c r="E7" s="157"/>
      <c r="F7" s="157"/>
      <c r="G7" s="157"/>
      <c r="H7" s="157"/>
      <c r="I7" s="157"/>
      <c r="J7" s="165" t="s">
        <v>54</v>
      </c>
      <c r="K7" s="165" t="s">
        <v>382</v>
      </c>
      <c r="L7" s="61"/>
      <c r="M7" s="61"/>
      <c r="N7" s="61"/>
      <c r="O7" s="61"/>
      <c r="P7" s="61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</row>
    <row r="8" spans="1:28" ht="15" customHeight="1">
      <c r="A8" s="158">
        <v>1</v>
      </c>
      <c r="B8" s="158">
        <v>2</v>
      </c>
      <c r="C8" s="158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8">
        <v>9</v>
      </c>
      <c r="J8" s="158">
        <v>10</v>
      </c>
      <c r="K8" s="158">
        <v>11</v>
      </c>
      <c r="L8" s="158">
        <v>12</v>
      </c>
      <c r="M8" s="158">
        <v>13</v>
      </c>
      <c r="N8" s="158">
        <v>14</v>
      </c>
      <c r="O8" s="158">
        <v>15</v>
      </c>
      <c r="P8" s="158">
        <v>16</v>
      </c>
      <c r="Q8" s="158">
        <v>17</v>
      </c>
      <c r="R8" s="158">
        <v>18</v>
      </c>
      <c r="S8" s="158">
        <v>19</v>
      </c>
      <c r="T8" s="158">
        <v>20</v>
      </c>
      <c r="U8" s="158">
        <v>21</v>
      </c>
      <c r="V8" s="158">
        <v>22</v>
      </c>
      <c r="W8" s="158">
        <v>23</v>
      </c>
      <c r="X8" s="158">
        <v>24</v>
      </c>
      <c r="Y8" s="158">
        <v>25</v>
      </c>
      <c r="Z8" s="158">
        <v>26</v>
      </c>
      <c r="AA8" s="158">
        <v>27</v>
      </c>
      <c r="AB8" s="158">
        <v>28</v>
      </c>
    </row>
    <row r="9" spans="1:28" ht="27" customHeight="1">
      <c r="A9" s="159" t="s">
        <v>383</v>
      </c>
      <c r="B9" s="159" t="s">
        <v>384</v>
      </c>
      <c r="C9" s="159" t="s">
        <v>385</v>
      </c>
      <c r="D9" s="160" t="s">
        <v>386</v>
      </c>
      <c r="E9" s="160">
        <v>2120501</v>
      </c>
      <c r="F9" s="159" t="s">
        <v>248</v>
      </c>
      <c r="G9" s="159" t="s">
        <v>315</v>
      </c>
      <c r="H9" s="159" t="s">
        <v>316</v>
      </c>
      <c r="I9" s="166">
        <v>8.11</v>
      </c>
      <c r="J9" s="166">
        <v>8.11</v>
      </c>
      <c r="K9" s="166">
        <v>8.11</v>
      </c>
      <c r="L9" s="166">
        <v>8.11</v>
      </c>
      <c r="M9" s="166" t="s">
        <v>43</v>
      </c>
      <c r="N9" s="166" t="s">
        <v>43</v>
      </c>
      <c r="O9" s="166" t="s">
        <v>43</v>
      </c>
      <c r="P9" s="166" t="s">
        <v>43</v>
      </c>
      <c r="Q9" s="166" t="s">
        <v>43</v>
      </c>
      <c r="R9" s="166" t="s">
        <v>43</v>
      </c>
      <c r="S9" s="166" t="s">
        <v>43</v>
      </c>
      <c r="T9" s="166"/>
      <c r="U9" s="166"/>
      <c r="V9" s="166" t="s">
        <v>43</v>
      </c>
      <c r="W9" s="166" t="s">
        <v>43</v>
      </c>
      <c r="X9" s="166" t="s">
        <v>43</v>
      </c>
      <c r="Y9" s="166" t="s">
        <v>43</v>
      </c>
      <c r="Z9" s="166"/>
      <c r="AA9" s="166" t="s">
        <v>43</v>
      </c>
      <c r="AB9" s="166" t="s">
        <v>43</v>
      </c>
    </row>
    <row r="10" spans="1:28" ht="27" customHeight="1">
      <c r="A10" s="159" t="s">
        <v>383</v>
      </c>
      <c r="B10" s="159" t="s">
        <v>387</v>
      </c>
      <c r="C10" s="159" t="s">
        <v>388</v>
      </c>
      <c r="D10" s="159" t="s">
        <v>65</v>
      </c>
      <c r="E10" s="159" t="s">
        <v>130</v>
      </c>
      <c r="F10" s="159" t="s">
        <v>389</v>
      </c>
      <c r="G10" s="159" t="s">
        <v>325</v>
      </c>
      <c r="H10" s="159" t="s">
        <v>326</v>
      </c>
      <c r="I10" s="167">
        <v>3.6</v>
      </c>
      <c r="J10" s="167"/>
      <c r="K10" s="167"/>
      <c r="L10" s="167"/>
      <c r="M10" s="167"/>
      <c r="N10" s="167"/>
      <c r="O10" s="167"/>
      <c r="P10" s="167"/>
      <c r="Q10" s="167">
        <v>3.6</v>
      </c>
      <c r="R10" s="171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</row>
    <row r="11" spans="1:28" ht="27" customHeight="1">
      <c r="A11" s="159" t="s">
        <v>383</v>
      </c>
      <c r="B11" s="159" t="s">
        <v>387</v>
      </c>
      <c r="C11" s="159" t="s">
        <v>388</v>
      </c>
      <c r="D11" s="159" t="s">
        <v>65</v>
      </c>
      <c r="E11" s="159" t="s">
        <v>130</v>
      </c>
      <c r="F11" s="159" t="s">
        <v>389</v>
      </c>
      <c r="G11" s="159" t="s">
        <v>327</v>
      </c>
      <c r="H11" s="159" t="s">
        <v>328</v>
      </c>
      <c r="I11" s="167">
        <v>19.4</v>
      </c>
      <c r="J11" s="167"/>
      <c r="K11" s="167"/>
      <c r="L11" s="167"/>
      <c r="M11" s="167"/>
      <c r="N11" s="167"/>
      <c r="O11" s="167"/>
      <c r="P11" s="167"/>
      <c r="Q11" s="167">
        <v>19.4</v>
      </c>
      <c r="R11" s="171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</row>
    <row r="12" spans="1:28" ht="27" customHeight="1">
      <c r="A12" s="159" t="s">
        <v>383</v>
      </c>
      <c r="B12" s="159" t="s">
        <v>387</v>
      </c>
      <c r="C12" s="159" t="s">
        <v>388</v>
      </c>
      <c r="D12" s="159" t="s">
        <v>65</v>
      </c>
      <c r="E12" s="159" t="s">
        <v>130</v>
      </c>
      <c r="F12" s="159" t="s">
        <v>389</v>
      </c>
      <c r="G12" s="159" t="s">
        <v>390</v>
      </c>
      <c r="H12" s="159" t="s">
        <v>391</v>
      </c>
      <c r="I12" s="167">
        <v>105.65</v>
      </c>
      <c r="J12" s="167"/>
      <c r="K12" s="167"/>
      <c r="L12" s="167"/>
      <c r="M12" s="167"/>
      <c r="N12" s="167"/>
      <c r="O12" s="167"/>
      <c r="P12" s="167"/>
      <c r="Q12" s="167">
        <v>105.65</v>
      </c>
      <c r="R12" s="171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</row>
    <row r="13" spans="1:28" ht="27" customHeight="1">
      <c r="A13" s="159" t="s">
        <v>392</v>
      </c>
      <c r="B13" s="159" t="s">
        <v>393</v>
      </c>
      <c r="C13" s="159" t="s">
        <v>394</v>
      </c>
      <c r="D13" s="159" t="s">
        <v>65</v>
      </c>
      <c r="E13" s="159" t="s">
        <v>128</v>
      </c>
      <c r="F13" s="159" t="s">
        <v>395</v>
      </c>
      <c r="G13" s="159" t="s">
        <v>396</v>
      </c>
      <c r="H13" s="159" t="s">
        <v>397</v>
      </c>
      <c r="I13" s="167">
        <v>7854.92</v>
      </c>
      <c r="J13" s="167"/>
      <c r="K13" s="167"/>
      <c r="L13" s="167"/>
      <c r="M13" s="167"/>
      <c r="N13" s="167"/>
      <c r="O13" s="167"/>
      <c r="P13" s="167"/>
      <c r="Q13" s="167">
        <v>7854.92</v>
      </c>
      <c r="R13" s="171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</row>
    <row r="14" spans="1:28" ht="27" customHeight="1">
      <c r="A14" s="159" t="s">
        <v>392</v>
      </c>
      <c r="B14" s="159" t="s">
        <v>398</v>
      </c>
      <c r="C14" s="159" t="s">
        <v>399</v>
      </c>
      <c r="D14" s="159" t="s">
        <v>65</v>
      </c>
      <c r="E14" s="159" t="s">
        <v>128</v>
      </c>
      <c r="F14" s="159" t="s">
        <v>395</v>
      </c>
      <c r="G14" s="159" t="s">
        <v>396</v>
      </c>
      <c r="H14" s="159" t="s">
        <v>397</v>
      </c>
      <c r="I14" s="167">
        <v>700</v>
      </c>
      <c r="J14" s="167"/>
      <c r="K14" s="167"/>
      <c r="L14" s="167"/>
      <c r="M14" s="167"/>
      <c r="N14" s="167"/>
      <c r="O14" s="167"/>
      <c r="P14" s="167"/>
      <c r="Q14" s="167">
        <v>700</v>
      </c>
      <c r="R14" s="171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:28" ht="27" customHeight="1">
      <c r="A15" s="159" t="s">
        <v>383</v>
      </c>
      <c r="B15" s="159" t="s">
        <v>400</v>
      </c>
      <c r="C15" s="159" t="s">
        <v>401</v>
      </c>
      <c r="D15" s="159" t="s">
        <v>65</v>
      </c>
      <c r="E15" s="159" t="s">
        <v>128</v>
      </c>
      <c r="F15" s="159" t="s">
        <v>395</v>
      </c>
      <c r="G15" s="159" t="s">
        <v>325</v>
      </c>
      <c r="H15" s="159" t="s">
        <v>326</v>
      </c>
      <c r="I15" s="167">
        <v>112.8</v>
      </c>
      <c r="J15" s="167"/>
      <c r="K15" s="167"/>
      <c r="L15" s="167"/>
      <c r="M15" s="167"/>
      <c r="N15" s="167"/>
      <c r="O15" s="167"/>
      <c r="P15" s="167"/>
      <c r="Q15" s="167">
        <v>112.8</v>
      </c>
      <c r="R15" s="171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8" ht="27" customHeight="1">
      <c r="A16" s="159" t="s">
        <v>383</v>
      </c>
      <c r="B16" s="159" t="s">
        <v>400</v>
      </c>
      <c r="C16" s="159" t="s">
        <v>401</v>
      </c>
      <c r="D16" s="159" t="s">
        <v>65</v>
      </c>
      <c r="E16" s="159" t="s">
        <v>130</v>
      </c>
      <c r="F16" s="159" t="s">
        <v>389</v>
      </c>
      <c r="G16" s="159" t="s">
        <v>321</v>
      </c>
      <c r="H16" s="159" t="s">
        <v>322</v>
      </c>
      <c r="I16" s="167">
        <v>25.2</v>
      </c>
      <c r="J16" s="167"/>
      <c r="K16" s="167"/>
      <c r="L16" s="167"/>
      <c r="M16" s="167"/>
      <c r="N16" s="167"/>
      <c r="O16" s="167"/>
      <c r="P16" s="167"/>
      <c r="Q16" s="167">
        <v>25.2</v>
      </c>
      <c r="R16" s="171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1:28" ht="27" customHeight="1">
      <c r="A17" s="159" t="s">
        <v>383</v>
      </c>
      <c r="B17" s="159" t="s">
        <v>400</v>
      </c>
      <c r="C17" s="159" t="s">
        <v>401</v>
      </c>
      <c r="D17" s="159" t="s">
        <v>65</v>
      </c>
      <c r="E17" s="159" t="s">
        <v>130</v>
      </c>
      <c r="F17" s="159" t="s">
        <v>389</v>
      </c>
      <c r="G17" s="159" t="s">
        <v>327</v>
      </c>
      <c r="H17" s="159" t="s">
        <v>328</v>
      </c>
      <c r="I17" s="167">
        <v>266.4</v>
      </c>
      <c r="J17" s="167"/>
      <c r="K17" s="167"/>
      <c r="L17" s="167"/>
      <c r="M17" s="167"/>
      <c r="N17" s="167"/>
      <c r="O17" s="167"/>
      <c r="P17" s="167"/>
      <c r="Q17" s="167">
        <v>266.4</v>
      </c>
      <c r="R17" s="171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1:28" ht="27" customHeight="1">
      <c r="A18" s="159" t="s">
        <v>383</v>
      </c>
      <c r="B18" s="159" t="s">
        <v>400</v>
      </c>
      <c r="C18" s="159" t="s">
        <v>401</v>
      </c>
      <c r="D18" s="159" t="s">
        <v>65</v>
      </c>
      <c r="E18" s="159" t="s">
        <v>130</v>
      </c>
      <c r="F18" s="159" t="s">
        <v>389</v>
      </c>
      <c r="G18" s="159" t="s">
        <v>390</v>
      </c>
      <c r="H18" s="159" t="s">
        <v>391</v>
      </c>
      <c r="I18" s="167">
        <v>174.4</v>
      </c>
      <c r="J18" s="167"/>
      <c r="K18" s="167"/>
      <c r="L18" s="167"/>
      <c r="M18" s="167"/>
      <c r="N18" s="167"/>
      <c r="O18" s="167"/>
      <c r="P18" s="167"/>
      <c r="Q18" s="167">
        <v>174.4</v>
      </c>
      <c r="R18" s="171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1:28" ht="27" customHeight="1">
      <c r="A19" s="159" t="s">
        <v>383</v>
      </c>
      <c r="B19" s="159" t="s">
        <v>400</v>
      </c>
      <c r="C19" s="159" t="s">
        <v>401</v>
      </c>
      <c r="D19" s="159" t="s">
        <v>65</v>
      </c>
      <c r="E19" s="159" t="s">
        <v>130</v>
      </c>
      <c r="F19" s="159" t="s">
        <v>389</v>
      </c>
      <c r="G19" s="159" t="s">
        <v>333</v>
      </c>
      <c r="H19" s="159" t="s">
        <v>334</v>
      </c>
      <c r="I19" s="167">
        <v>55.2</v>
      </c>
      <c r="J19" s="167"/>
      <c r="K19" s="167"/>
      <c r="L19" s="167"/>
      <c r="M19" s="167"/>
      <c r="N19" s="167"/>
      <c r="O19" s="167"/>
      <c r="P19" s="167"/>
      <c r="Q19" s="167">
        <v>55.2</v>
      </c>
      <c r="R19" s="171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1:28" ht="27" customHeight="1">
      <c r="A20" s="159" t="s">
        <v>383</v>
      </c>
      <c r="B20" s="159" t="s">
        <v>400</v>
      </c>
      <c r="C20" s="159" t="s">
        <v>401</v>
      </c>
      <c r="D20" s="159" t="s">
        <v>65</v>
      </c>
      <c r="E20" s="159" t="s">
        <v>130</v>
      </c>
      <c r="F20" s="159" t="s">
        <v>389</v>
      </c>
      <c r="G20" s="159" t="s">
        <v>331</v>
      </c>
      <c r="H20" s="159" t="s">
        <v>332</v>
      </c>
      <c r="I20" s="167">
        <v>360</v>
      </c>
      <c r="J20" s="167"/>
      <c r="K20" s="167"/>
      <c r="L20" s="167"/>
      <c r="M20" s="167"/>
      <c r="N20" s="167"/>
      <c r="O20" s="167"/>
      <c r="P20" s="167"/>
      <c r="Q20" s="167">
        <v>360</v>
      </c>
      <c r="R20" s="171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</row>
    <row r="21" spans="1:28" ht="27" customHeight="1">
      <c r="A21" s="159" t="s">
        <v>383</v>
      </c>
      <c r="B21" s="159" t="s">
        <v>400</v>
      </c>
      <c r="C21" s="159" t="s">
        <v>401</v>
      </c>
      <c r="D21" s="159" t="s">
        <v>65</v>
      </c>
      <c r="E21" s="159" t="s">
        <v>130</v>
      </c>
      <c r="F21" s="159" t="s">
        <v>389</v>
      </c>
      <c r="G21" s="159" t="s">
        <v>402</v>
      </c>
      <c r="H21" s="159" t="s">
        <v>403</v>
      </c>
      <c r="I21" s="167">
        <v>7.6</v>
      </c>
      <c r="J21" s="167"/>
      <c r="K21" s="167"/>
      <c r="L21" s="167"/>
      <c r="M21" s="167"/>
      <c r="N21" s="167"/>
      <c r="O21" s="167"/>
      <c r="P21" s="167"/>
      <c r="Q21" s="167">
        <v>7.6</v>
      </c>
      <c r="R21" s="171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1:28" ht="27" customHeight="1">
      <c r="A22" s="159" t="s">
        <v>392</v>
      </c>
      <c r="B22" s="76"/>
      <c r="C22" s="76" t="s">
        <v>404</v>
      </c>
      <c r="D22" s="159" t="s">
        <v>65</v>
      </c>
      <c r="E22" s="76">
        <v>2019999</v>
      </c>
      <c r="F22" s="76" t="s">
        <v>405</v>
      </c>
      <c r="G22" s="76">
        <v>31005</v>
      </c>
      <c r="H22" s="76" t="s">
        <v>397</v>
      </c>
      <c r="I22" s="168">
        <v>800</v>
      </c>
      <c r="J22" s="167">
        <v>800</v>
      </c>
      <c r="K22" s="167"/>
      <c r="L22" s="167">
        <v>800</v>
      </c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1:28" ht="27" customHeight="1">
      <c r="A23" s="159" t="s">
        <v>392</v>
      </c>
      <c r="B23" s="76"/>
      <c r="C23" s="76" t="s">
        <v>406</v>
      </c>
      <c r="D23" s="159" t="s">
        <v>65</v>
      </c>
      <c r="E23" s="76">
        <v>2019999</v>
      </c>
      <c r="F23" s="76" t="s">
        <v>405</v>
      </c>
      <c r="G23" s="76">
        <v>31099</v>
      </c>
      <c r="H23" s="76" t="s">
        <v>407</v>
      </c>
      <c r="I23" s="168">
        <v>736.45</v>
      </c>
      <c r="J23" s="167">
        <v>736.45</v>
      </c>
      <c r="K23" s="167"/>
      <c r="L23" s="167">
        <v>736.45</v>
      </c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1:28" ht="27" customHeight="1">
      <c r="A24" s="159" t="s">
        <v>392</v>
      </c>
      <c r="B24" s="76"/>
      <c r="C24" s="76" t="s">
        <v>408</v>
      </c>
      <c r="D24" s="159" t="s">
        <v>65</v>
      </c>
      <c r="E24" s="76">
        <v>2120303</v>
      </c>
      <c r="F24" s="76" t="s">
        <v>409</v>
      </c>
      <c r="G24" s="76">
        <v>31005</v>
      </c>
      <c r="H24" s="76" t="s">
        <v>397</v>
      </c>
      <c r="I24" s="168">
        <v>700</v>
      </c>
      <c r="J24" s="167">
        <v>700</v>
      </c>
      <c r="K24" s="167"/>
      <c r="L24" s="167">
        <v>700</v>
      </c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pans="1:28" ht="27" customHeight="1">
      <c r="A25" s="159" t="s">
        <v>392</v>
      </c>
      <c r="B25" s="76"/>
      <c r="C25" s="76" t="s">
        <v>410</v>
      </c>
      <c r="D25" s="159" t="s">
        <v>65</v>
      </c>
      <c r="E25" s="76">
        <v>2120303</v>
      </c>
      <c r="F25" s="76" t="s">
        <v>409</v>
      </c>
      <c r="G25" s="76">
        <v>31005</v>
      </c>
      <c r="H25" s="76" t="s">
        <v>397</v>
      </c>
      <c r="I25" s="168">
        <v>300</v>
      </c>
      <c r="J25" s="167">
        <v>300</v>
      </c>
      <c r="K25" s="167"/>
      <c r="L25" s="167">
        <v>300</v>
      </c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1:28" ht="27" customHeight="1">
      <c r="A26" s="159" t="s">
        <v>392</v>
      </c>
      <c r="B26" s="76"/>
      <c r="C26" s="76" t="s">
        <v>411</v>
      </c>
      <c r="D26" s="159" t="s">
        <v>65</v>
      </c>
      <c r="E26" s="76">
        <v>2129901</v>
      </c>
      <c r="F26" s="76" t="s">
        <v>412</v>
      </c>
      <c r="G26" s="76">
        <v>31005</v>
      </c>
      <c r="H26" s="76" t="s">
        <v>397</v>
      </c>
      <c r="I26" s="168">
        <v>530</v>
      </c>
      <c r="J26" s="167">
        <v>530</v>
      </c>
      <c r="K26" s="167"/>
      <c r="L26" s="167">
        <v>530</v>
      </c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7" customHeight="1">
      <c r="A27" s="159" t="s">
        <v>392</v>
      </c>
      <c r="B27" s="76"/>
      <c r="C27" s="76" t="s">
        <v>413</v>
      </c>
      <c r="D27" s="159" t="s">
        <v>65</v>
      </c>
      <c r="E27" s="76">
        <v>2210199</v>
      </c>
      <c r="F27" s="76" t="s">
        <v>414</v>
      </c>
      <c r="G27" s="76">
        <v>31005</v>
      </c>
      <c r="H27" s="76" t="s">
        <v>397</v>
      </c>
      <c r="I27" s="168">
        <v>115</v>
      </c>
      <c r="J27" s="167">
        <v>115</v>
      </c>
      <c r="K27" s="167"/>
      <c r="L27" s="167">
        <v>115</v>
      </c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1:28" ht="27" customHeight="1">
      <c r="A28" s="159" t="s">
        <v>392</v>
      </c>
      <c r="B28" s="76"/>
      <c r="C28" s="76" t="s">
        <v>415</v>
      </c>
      <c r="D28" s="159" t="s">
        <v>65</v>
      </c>
      <c r="E28" s="76">
        <v>2210199</v>
      </c>
      <c r="F28" s="76" t="s">
        <v>414</v>
      </c>
      <c r="G28" s="76">
        <v>31005</v>
      </c>
      <c r="H28" s="76" t="s">
        <v>397</v>
      </c>
      <c r="I28" s="168">
        <v>13.21</v>
      </c>
      <c r="J28" s="167">
        <v>13.21</v>
      </c>
      <c r="K28" s="167"/>
      <c r="L28" s="167">
        <v>13.21</v>
      </c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1:28" ht="27" customHeight="1">
      <c r="A29" s="161" t="s">
        <v>142</v>
      </c>
      <c r="B29" s="162"/>
      <c r="C29" s="163"/>
      <c r="D29" s="163"/>
      <c r="E29" s="163"/>
      <c r="F29" s="163"/>
      <c r="G29" s="163"/>
      <c r="H29" s="164"/>
      <c r="I29" s="169">
        <v>12887.94</v>
      </c>
      <c r="J29" s="169">
        <v>3202.77</v>
      </c>
      <c r="K29" s="169">
        <v>8.11</v>
      </c>
      <c r="L29" s="169">
        <v>3202.77</v>
      </c>
      <c r="M29" s="169" t="s">
        <v>43</v>
      </c>
      <c r="N29" s="169" t="s">
        <v>43</v>
      </c>
      <c r="O29" s="169" t="s">
        <v>43</v>
      </c>
      <c r="P29" s="169" t="s">
        <v>43</v>
      </c>
      <c r="Q29" s="169">
        <v>9685.17</v>
      </c>
      <c r="R29" s="169" t="s">
        <v>43</v>
      </c>
      <c r="S29" s="169" t="s">
        <v>43</v>
      </c>
      <c r="T29" s="169"/>
      <c r="U29" s="169"/>
      <c r="V29" s="169" t="s">
        <v>43</v>
      </c>
      <c r="W29" s="169" t="s">
        <v>43</v>
      </c>
      <c r="X29" s="169" t="s">
        <v>43</v>
      </c>
      <c r="Y29" s="169" t="s">
        <v>43</v>
      </c>
      <c r="Z29" s="169"/>
      <c r="AA29" s="169" t="s">
        <v>43</v>
      </c>
      <c r="AB29" s="169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29:H2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workbookViewId="0" topLeftCell="A1">
      <selection activeCell="C91" sqref="A91:IV94"/>
    </sheetView>
  </sheetViews>
  <sheetFormatPr defaultColWidth="8.8515625" defaultRowHeight="12.75"/>
  <cols>
    <col min="1" max="1" width="31.421875" style="15" customWidth="1"/>
    <col min="2" max="2" width="27.140625" style="15" customWidth="1"/>
    <col min="3" max="5" width="23.57421875" style="15" customWidth="1"/>
    <col min="6" max="6" width="11.28125" style="16" customWidth="1"/>
    <col min="7" max="7" width="20.421875" style="15" customWidth="1"/>
    <col min="8" max="8" width="15.57421875" style="16" customWidth="1"/>
    <col min="9" max="9" width="13.421875" style="16" customWidth="1"/>
    <col min="10" max="10" width="46.140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36" customFormat="1" ht="36" customHeight="1">
      <c r="A2" s="17" t="s">
        <v>416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417</v>
      </c>
      <c r="B4" s="21" t="s">
        <v>418</v>
      </c>
      <c r="C4" s="21" t="s">
        <v>419</v>
      </c>
      <c r="D4" s="21" t="s">
        <v>420</v>
      </c>
      <c r="E4" s="21" t="s">
        <v>421</v>
      </c>
      <c r="F4" s="22" t="s">
        <v>422</v>
      </c>
      <c r="G4" s="21" t="s">
        <v>423</v>
      </c>
      <c r="H4" s="22" t="s">
        <v>424</v>
      </c>
      <c r="I4" s="22" t="s">
        <v>425</v>
      </c>
      <c r="J4" s="21" t="s">
        <v>426</v>
      </c>
    </row>
    <row r="5" spans="1:10" ht="24.7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30" customHeight="1">
      <c r="A6" s="137" t="s">
        <v>427</v>
      </c>
      <c r="B6" s="137" t="s">
        <v>428</v>
      </c>
      <c r="C6" s="138" t="s">
        <v>429</v>
      </c>
      <c r="D6" s="138" t="s">
        <v>430</v>
      </c>
      <c r="E6" s="23" t="s">
        <v>431</v>
      </c>
      <c r="F6" s="138" t="s">
        <v>432</v>
      </c>
      <c r="G6" s="23" t="s">
        <v>233</v>
      </c>
      <c r="H6" s="138" t="s">
        <v>433</v>
      </c>
      <c r="I6" s="138" t="s">
        <v>434</v>
      </c>
      <c r="J6" s="23" t="s">
        <v>435</v>
      </c>
    </row>
    <row r="7" spans="1:10" ht="33" customHeight="1">
      <c r="A7" s="139"/>
      <c r="B7" s="139"/>
      <c r="C7" s="138" t="s">
        <v>429</v>
      </c>
      <c r="D7" s="138" t="s">
        <v>430</v>
      </c>
      <c r="E7" s="23" t="s">
        <v>436</v>
      </c>
      <c r="F7" s="138" t="s">
        <v>432</v>
      </c>
      <c r="G7" s="23" t="s">
        <v>437</v>
      </c>
      <c r="H7" s="138" t="s">
        <v>433</v>
      </c>
      <c r="I7" s="138" t="s">
        <v>434</v>
      </c>
      <c r="J7" s="23" t="s">
        <v>438</v>
      </c>
    </row>
    <row r="8" spans="1:10" ht="28.5" customHeight="1">
      <c r="A8" s="139"/>
      <c r="B8" s="139"/>
      <c r="C8" s="138" t="s">
        <v>429</v>
      </c>
      <c r="D8" s="138" t="s">
        <v>430</v>
      </c>
      <c r="E8" s="23" t="s">
        <v>439</v>
      </c>
      <c r="F8" s="138" t="s">
        <v>432</v>
      </c>
      <c r="G8" s="23" t="s">
        <v>184</v>
      </c>
      <c r="H8" s="138" t="s">
        <v>433</v>
      </c>
      <c r="I8" s="138" t="s">
        <v>434</v>
      </c>
      <c r="J8" s="23" t="s">
        <v>440</v>
      </c>
    </row>
    <row r="9" spans="1:10" ht="27" customHeight="1">
      <c r="A9" s="139"/>
      <c r="B9" s="139"/>
      <c r="C9" s="138" t="s">
        <v>441</v>
      </c>
      <c r="D9" s="138" t="s">
        <v>442</v>
      </c>
      <c r="E9" s="23" t="s">
        <v>443</v>
      </c>
      <c r="F9" s="138" t="s">
        <v>432</v>
      </c>
      <c r="G9" s="23" t="s">
        <v>444</v>
      </c>
      <c r="H9" s="138" t="s">
        <v>43</v>
      </c>
      <c r="I9" s="138" t="s">
        <v>445</v>
      </c>
      <c r="J9" s="23" t="s">
        <v>446</v>
      </c>
    </row>
    <row r="10" spans="1:10" ht="25.5" customHeight="1">
      <c r="A10" s="139"/>
      <c r="B10" s="139"/>
      <c r="C10" s="138" t="s">
        <v>447</v>
      </c>
      <c r="D10" s="138" t="s">
        <v>448</v>
      </c>
      <c r="E10" s="23" t="s">
        <v>449</v>
      </c>
      <c r="F10" s="138" t="s">
        <v>450</v>
      </c>
      <c r="G10" s="23" t="s">
        <v>451</v>
      </c>
      <c r="H10" s="138" t="s">
        <v>452</v>
      </c>
      <c r="I10" s="138" t="s">
        <v>434</v>
      </c>
      <c r="J10" s="23" t="s">
        <v>453</v>
      </c>
    </row>
    <row r="11" spans="1:10" ht="24.75" customHeight="1">
      <c r="A11" s="140"/>
      <c r="B11" s="140"/>
      <c r="C11" s="138" t="s">
        <v>447</v>
      </c>
      <c r="D11" s="138" t="s">
        <v>448</v>
      </c>
      <c r="E11" s="23" t="s">
        <v>454</v>
      </c>
      <c r="F11" s="138" t="s">
        <v>450</v>
      </c>
      <c r="G11" s="23" t="s">
        <v>451</v>
      </c>
      <c r="H11" s="138" t="s">
        <v>452</v>
      </c>
      <c r="I11" s="138" t="s">
        <v>434</v>
      </c>
      <c r="J11" s="23" t="s">
        <v>455</v>
      </c>
    </row>
    <row r="12" spans="1:10" ht="33" customHeight="1">
      <c r="A12" s="137" t="s">
        <v>456</v>
      </c>
      <c r="B12" s="137" t="s">
        <v>428</v>
      </c>
      <c r="C12" s="138" t="s">
        <v>429</v>
      </c>
      <c r="D12" s="138" t="s">
        <v>430</v>
      </c>
      <c r="E12" s="23" t="s">
        <v>431</v>
      </c>
      <c r="F12" s="138" t="s">
        <v>432</v>
      </c>
      <c r="G12" s="23" t="s">
        <v>233</v>
      </c>
      <c r="H12" s="138" t="s">
        <v>433</v>
      </c>
      <c r="I12" s="138" t="s">
        <v>434</v>
      </c>
      <c r="J12" s="23" t="s">
        <v>435</v>
      </c>
    </row>
    <row r="13" spans="1:10" ht="33" customHeight="1">
      <c r="A13" s="139"/>
      <c r="B13" s="139"/>
      <c r="C13" s="138" t="s">
        <v>429</v>
      </c>
      <c r="D13" s="138" t="s">
        <v>430</v>
      </c>
      <c r="E13" s="23" t="s">
        <v>436</v>
      </c>
      <c r="F13" s="138" t="s">
        <v>432</v>
      </c>
      <c r="G13" s="23" t="s">
        <v>437</v>
      </c>
      <c r="H13" s="138" t="s">
        <v>433</v>
      </c>
      <c r="I13" s="138" t="s">
        <v>434</v>
      </c>
      <c r="J13" s="23" t="s">
        <v>438</v>
      </c>
    </row>
    <row r="14" spans="1:10" ht="27" customHeight="1">
      <c r="A14" s="139"/>
      <c r="B14" s="139"/>
      <c r="C14" s="138" t="s">
        <v>429</v>
      </c>
      <c r="D14" s="138" t="s">
        <v>430</v>
      </c>
      <c r="E14" s="23" t="s">
        <v>439</v>
      </c>
      <c r="F14" s="138" t="s">
        <v>432</v>
      </c>
      <c r="G14" s="23" t="s">
        <v>184</v>
      </c>
      <c r="H14" s="138" t="s">
        <v>433</v>
      </c>
      <c r="I14" s="138" t="s">
        <v>434</v>
      </c>
      <c r="J14" s="23" t="s">
        <v>440</v>
      </c>
    </row>
    <row r="15" spans="1:10" ht="24" customHeight="1">
      <c r="A15" s="139"/>
      <c r="B15" s="139"/>
      <c r="C15" s="138" t="s">
        <v>441</v>
      </c>
      <c r="D15" s="138" t="s">
        <v>442</v>
      </c>
      <c r="E15" s="23" t="s">
        <v>443</v>
      </c>
      <c r="F15" s="138" t="s">
        <v>432</v>
      </c>
      <c r="G15" s="23" t="s">
        <v>444</v>
      </c>
      <c r="H15" s="138" t="s">
        <v>43</v>
      </c>
      <c r="I15" s="138" t="s">
        <v>445</v>
      </c>
      <c r="J15" s="23" t="s">
        <v>446</v>
      </c>
    </row>
    <row r="16" spans="1:10" ht="25.5" customHeight="1">
      <c r="A16" s="139"/>
      <c r="B16" s="139"/>
      <c r="C16" s="138" t="s">
        <v>447</v>
      </c>
      <c r="D16" s="138" t="s">
        <v>448</v>
      </c>
      <c r="E16" s="23" t="s">
        <v>449</v>
      </c>
      <c r="F16" s="138" t="s">
        <v>450</v>
      </c>
      <c r="G16" s="23" t="s">
        <v>451</v>
      </c>
      <c r="H16" s="138" t="s">
        <v>452</v>
      </c>
      <c r="I16" s="138" t="s">
        <v>434</v>
      </c>
      <c r="J16" s="23" t="s">
        <v>453</v>
      </c>
    </row>
    <row r="17" spans="1:10" ht="27" customHeight="1">
      <c r="A17" s="140"/>
      <c r="B17" s="140"/>
      <c r="C17" s="138" t="s">
        <v>447</v>
      </c>
      <c r="D17" s="138" t="s">
        <v>448</v>
      </c>
      <c r="E17" s="23" t="s">
        <v>454</v>
      </c>
      <c r="F17" s="138" t="s">
        <v>450</v>
      </c>
      <c r="G17" s="23" t="s">
        <v>451</v>
      </c>
      <c r="H17" s="138" t="s">
        <v>452</v>
      </c>
      <c r="I17" s="138" t="s">
        <v>434</v>
      </c>
      <c r="J17" s="23" t="s">
        <v>455</v>
      </c>
    </row>
    <row r="18" spans="1:10" ht="27.75" customHeight="1">
      <c r="A18" s="137" t="s">
        <v>457</v>
      </c>
      <c r="B18" s="137" t="s">
        <v>428</v>
      </c>
      <c r="C18" s="138" t="s">
        <v>429</v>
      </c>
      <c r="D18" s="138" t="s">
        <v>430</v>
      </c>
      <c r="E18" s="23" t="s">
        <v>431</v>
      </c>
      <c r="F18" s="138" t="s">
        <v>432</v>
      </c>
      <c r="G18" s="23" t="s">
        <v>233</v>
      </c>
      <c r="H18" s="138" t="s">
        <v>433</v>
      </c>
      <c r="I18" s="138" t="s">
        <v>434</v>
      </c>
      <c r="J18" s="23" t="s">
        <v>435</v>
      </c>
    </row>
    <row r="19" spans="1:10" ht="28.5" customHeight="1">
      <c r="A19" s="139"/>
      <c r="B19" s="139"/>
      <c r="C19" s="138" t="s">
        <v>429</v>
      </c>
      <c r="D19" s="138" t="s">
        <v>430</v>
      </c>
      <c r="E19" s="23" t="s">
        <v>436</v>
      </c>
      <c r="F19" s="138" t="s">
        <v>432</v>
      </c>
      <c r="G19" s="23" t="s">
        <v>437</v>
      </c>
      <c r="H19" s="138" t="s">
        <v>433</v>
      </c>
      <c r="I19" s="138" t="s">
        <v>434</v>
      </c>
      <c r="J19" s="23" t="s">
        <v>438</v>
      </c>
    </row>
    <row r="20" spans="1:10" ht="25.5" customHeight="1">
      <c r="A20" s="139"/>
      <c r="B20" s="139"/>
      <c r="C20" s="138" t="s">
        <v>429</v>
      </c>
      <c r="D20" s="138" t="s">
        <v>430</v>
      </c>
      <c r="E20" s="23" t="s">
        <v>439</v>
      </c>
      <c r="F20" s="138" t="s">
        <v>432</v>
      </c>
      <c r="G20" s="23" t="s">
        <v>184</v>
      </c>
      <c r="H20" s="138" t="s">
        <v>433</v>
      </c>
      <c r="I20" s="138" t="s">
        <v>434</v>
      </c>
      <c r="J20" s="23" t="s">
        <v>440</v>
      </c>
    </row>
    <row r="21" spans="1:10" ht="30" customHeight="1">
      <c r="A21" s="139"/>
      <c r="B21" s="139"/>
      <c r="C21" s="138" t="s">
        <v>441</v>
      </c>
      <c r="D21" s="138" t="s">
        <v>442</v>
      </c>
      <c r="E21" s="23" t="s">
        <v>443</v>
      </c>
      <c r="F21" s="138" t="s">
        <v>432</v>
      </c>
      <c r="G21" s="23" t="s">
        <v>444</v>
      </c>
      <c r="H21" s="138" t="s">
        <v>43</v>
      </c>
      <c r="I21" s="138" t="s">
        <v>445</v>
      </c>
      <c r="J21" s="23" t="s">
        <v>446</v>
      </c>
    </row>
    <row r="22" spans="1:10" ht="30" customHeight="1">
      <c r="A22" s="139"/>
      <c r="B22" s="139"/>
      <c r="C22" s="138" t="s">
        <v>447</v>
      </c>
      <c r="D22" s="138" t="s">
        <v>448</v>
      </c>
      <c r="E22" s="23" t="s">
        <v>449</v>
      </c>
      <c r="F22" s="138" t="s">
        <v>450</v>
      </c>
      <c r="G22" s="23" t="s">
        <v>451</v>
      </c>
      <c r="H22" s="138" t="s">
        <v>452</v>
      </c>
      <c r="I22" s="138" t="s">
        <v>434</v>
      </c>
      <c r="J22" s="23" t="s">
        <v>453</v>
      </c>
    </row>
    <row r="23" spans="1:10" ht="25.5" customHeight="1">
      <c r="A23" s="140"/>
      <c r="B23" s="140"/>
      <c r="C23" s="138" t="s">
        <v>447</v>
      </c>
      <c r="D23" s="138" t="s">
        <v>448</v>
      </c>
      <c r="E23" s="23" t="s">
        <v>454</v>
      </c>
      <c r="F23" s="138" t="s">
        <v>450</v>
      </c>
      <c r="G23" s="23" t="s">
        <v>451</v>
      </c>
      <c r="H23" s="138" t="s">
        <v>452</v>
      </c>
      <c r="I23" s="138" t="s">
        <v>434</v>
      </c>
      <c r="J23" s="23" t="s">
        <v>455</v>
      </c>
    </row>
    <row r="24" spans="1:10" ht="40.5" customHeight="1">
      <c r="A24" s="137" t="s">
        <v>458</v>
      </c>
      <c r="B24" s="137" t="s">
        <v>428</v>
      </c>
      <c r="C24" s="138" t="s">
        <v>429</v>
      </c>
      <c r="D24" s="138" t="s">
        <v>430</v>
      </c>
      <c r="E24" s="23" t="s">
        <v>459</v>
      </c>
      <c r="F24" s="138" t="s">
        <v>432</v>
      </c>
      <c r="G24" s="23" t="s">
        <v>460</v>
      </c>
      <c r="H24" s="138" t="s">
        <v>433</v>
      </c>
      <c r="I24" s="138" t="s">
        <v>434</v>
      </c>
      <c r="J24" s="23" t="s">
        <v>461</v>
      </c>
    </row>
    <row r="25" spans="1:10" ht="39" customHeight="1">
      <c r="A25" s="139"/>
      <c r="B25" s="139"/>
      <c r="C25" s="138" t="s">
        <v>429</v>
      </c>
      <c r="D25" s="138" t="s">
        <v>430</v>
      </c>
      <c r="E25" s="23" t="s">
        <v>462</v>
      </c>
      <c r="F25" s="138" t="s">
        <v>450</v>
      </c>
      <c r="G25" s="23" t="s">
        <v>463</v>
      </c>
      <c r="H25" s="138" t="s">
        <v>464</v>
      </c>
      <c r="I25" s="138" t="s">
        <v>434</v>
      </c>
      <c r="J25" s="23" t="s">
        <v>465</v>
      </c>
    </row>
    <row r="26" spans="1:10" ht="33" customHeight="1">
      <c r="A26" s="139"/>
      <c r="B26" s="139"/>
      <c r="C26" s="138" t="s">
        <v>429</v>
      </c>
      <c r="D26" s="138" t="s">
        <v>430</v>
      </c>
      <c r="E26" s="23" t="s">
        <v>466</v>
      </c>
      <c r="F26" s="138" t="s">
        <v>432</v>
      </c>
      <c r="G26" s="23" t="s">
        <v>463</v>
      </c>
      <c r="H26" s="138" t="s">
        <v>467</v>
      </c>
      <c r="I26" s="138" t="s">
        <v>434</v>
      </c>
      <c r="J26" s="23" t="s">
        <v>468</v>
      </c>
    </row>
    <row r="27" spans="1:10" ht="25.5" customHeight="1">
      <c r="A27" s="139"/>
      <c r="B27" s="139"/>
      <c r="C27" s="138" t="s">
        <v>441</v>
      </c>
      <c r="D27" s="138" t="s">
        <v>442</v>
      </c>
      <c r="E27" s="23" t="s">
        <v>443</v>
      </c>
      <c r="F27" s="138" t="s">
        <v>432</v>
      </c>
      <c r="G27" s="23" t="s">
        <v>444</v>
      </c>
      <c r="H27" s="138" t="s">
        <v>43</v>
      </c>
      <c r="I27" s="138" t="s">
        <v>445</v>
      </c>
      <c r="J27" s="23" t="s">
        <v>469</v>
      </c>
    </row>
    <row r="28" spans="1:10" ht="60" customHeight="1">
      <c r="A28" s="139"/>
      <c r="B28" s="139"/>
      <c r="C28" s="138" t="s">
        <v>441</v>
      </c>
      <c r="D28" s="138" t="s">
        <v>442</v>
      </c>
      <c r="E28" s="23" t="s">
        <v>470</v>
      </c>
      <c r="F28" s="138" t="s">
        <v>432</v>
      </c>
      <c r="G28" s="23" t="s">
        <v>471</v>
      </c>
      <c r="H28" s="138" t="s">
        <v>43</v>
      </c>
      <c r="I28" s="138" t="s">
        <v>445</v>
      </c>
      <c r="J28" s="23" t="s">
        <v>472</v>
      </c>
    </row>
    <row r="29" spans="1:10" ht="33" customHeight="1">
      <c r="A29" s="139"/>
      <c r="B29" s="139"/>
      <c r="C29" s="138" t="s">
        <v>447</v>
      </c>
      <c r="D29" s="138" t="s">
        <v>448</v>
      </c>
      <c r="E29" s="23" t="s">
        <v>454</v>
      </c>
      <c r="F29" s="138" t="s">
        <v>450</v>
      </c>
      <c r="G29" s="23" t="s">
        <v>451</v>
      </c>
      <c r="H29" s="138" t="s">
        <v>452</v>
      </c>
      <c r="I29" s="138" t="s">
        <v>434</v>
      </c>
      <c r="J29" s="23" t="s">
        <v>455</v>
      </c>
    </row>
    <row r="30" spans="1:10" ht="33" customHeight="1">
      <c r="A30" s="140"/>
      <c r="B30" s="140"/>
      <c r="C30" s="138" t="s">
        <v>447</v>
      </c>
      <c r="D30" s="138" t="s">
        <v>448</v>
      </c>
      <c r="E30" s="23" t="s">
        <v>449</v>
      </c>
      <c r="F30" s="138" t="s">
        <v>450</v>
      </c>
      <c r="G30" s="23" t="s">
        <v>451</v>
      </c>
      <c r="H30" s="138" t="s">
        <v>452</v>
      </c>
      <c r="I30" s="138" t="s">
        <v>434</v>
      </c>
      <c r="J30" s="23" t="s">
        <v>473</v>
      </c>
    </row>
    <row r="31" spans="1:10" ht="39" customHeight="1">
      <c r="A31" s="137" t="s">
        <v>474</v>
      </c>
      <c r="B31" s="137" t="s">
        <v>428</v>
      </c>
      <c r="C31" s="138" t="s">
        <v>429</v>
      </c>
      <c r="D31" s="138" t="s">
        <v>430</v>
      </c>
      <c r="E31" s="23" t="s">
        <v>459</v>
      </c>
      <c r="F31" s="138" t="s">
        <v>432</v>
      </c>
      <c r="G31" s="23" t="s">
        <v>460</v>
      </c>
      <c r="H31" s="138" t="s">
        <v>433</v>
      </c>
      <c r="I31" s="138" t="s">
        <v>434</v>
      </c>
      <c r="J31" s="23" t="s">
        <v>461</v>
      </c>
    </row>
    <row r="32" spans="1:10" ht="42" customHeight="1">
      <c r="A32" s="139"/>
      <c r="B32" s="139"/>
      <c r="C32" s="138" t="s">
        <v>429</v>
      </c>
      <c r="D32" s="138" t="s">
        <v>430</v>
      </c>
      <c r="E32" s="23" t="s">
        <v>462</v>
      </c>
      <c r="F32" s="138" t="s">
        <v>450</v>
      </c>
      <c r="G32" s="23" t="s">
        <v>463</v>
      </c>
      <c r="H32" s="138" t="s">
        <v>464</v>
      </c>
      <c r="I32" s="138" t="s">
        <v>434</v>
      </c>
      <c r="J32" s="23" t="s">
        <v>465</v>
      </c>
    </row>
    <row r="33" spans="1:10" ht="33" customHeight="1">
      <c r="A33" s="139"/>
      <c r="B33" s="139"/>
      <c r="C33" s="138" t="s">
        <v>429</v>
      </c>
      <c r="D33" s="138" t="s">
        <v>430</v>
      </c>
      <c r="E33" s="23" t="s">
        <v>466</v>
      </c>
      <c r="F33" s="138" t="s">
        <v>432</v>
      </c>
      <c r="G33" s="23" t="s">
        <v>463</v>
      </c>
      <c r="H33" s="138" t="s">
        <v>467</v>
      </c>
      <c r="I33" s="138" t="s">
        <v>434</v>
      </c>
      <c r="J33" s="23" t="s">
        <v>468</v>
      </c>
    </row>
    <row r="34" spans="1:10" ht="33" customHeight="1">
      <c r="A34" s="139"/>
      <c r="B34" s="139"/>
      <c r="C34" s="138" t="s">
        <v>441</v>
      </c>
      <c r="D34" s="138" t="s">
        <v>442</v>
      </c>
      <c r="E34" s="23" t="s">
        <v>443</v>
      </c>
      <c r="F34" s="138" t="s">
        <v>432</v>
      </c>
      <c r="G34" s="23" t="s">
        <v>444</v>
      </c>
      <c r="H34" s="138" t="s">
        <v>43</v>
      </c>
      <c r="I34" s="138" t="s">
        <v>445</v>
      </c>
      <c r="J34" s="23" t="s">
        <v>469</v>
      </c>
    </row>
    <row r="35" spans="1:10" ht="57.75" customHeight="1">
      <c r="A35" s="139"/>
      <c r="B35" s="139"/>
      <c r="C35" s="138" t="s">
        <v>441</v>
      </c>
      <c r="D35" s="138" t="s">
        <v>442</v>
      </c>
      <c r="E35" s="23" t="s">
        <v>470</v>
      </c>
      <c r="F35" s="138" t="s">
        <v>432</v>
      </c>
      <c r="G35" s="23" t="s">
        <v>471</v>
      </c>
      <c r="H35" s="138" t="s">
        <v>43</v>
      </c>
      <c r="I35" s="138" t="s">
        <v>445</v>
      </c>
      <c r="J35" s="23" t="s">
        <v>472</v>
      </c>
    </row>
    <row r="36" spans="1:10" ht="33" customHeight="1">
      <c r="A36" s="139"/>
      <c r="B36" s="139"/>
      <c r="C36" s="138" t="s">
        <v>447</v>
      </c>
      <c r="D36" s="138" t="s">
        <v>448</v>
      </c>
      <c r="E36" s="23" t="s">
        <v>454</v>
      </c>
      <c r="F36" s="138" t="s">
        <v>450</v>
      </c>
      <c r="G36" s="23" t="s">
        <v>451</v>
      </c>
      <c r="H36" s="138" t="s">
        <v>452</v>
      </c>
      <c r="I36" s="138" t="s">
        <v>434</v>
      </c>
      <c r="J36" s="23" t="s">
        <v>455</v>
      </c>
    </row>
    <row r="37" spans="1:10" ht="33" customHeight="1">
      <c r="A37" s="140"/>
      <c r="B37" s="140"/>
      <c r="C37" s="138" t="s">
        <v>447</v>
      </c>
      <c r="D37" s="138" t="s">
        <v>448</v>
      </c>
      <c r="E37" s="23" t="s">
        <v>449</v>
      </c>
      <c r="F37" s="138" t="s">
        <v>450</v>
      </c>
      <c r="G37" s="23" t="s">
        <v>451</v>
      </c>
      <c r="H37" s="138" t="s">
        <v>452</v>
      </c>
      <c r="I37" s="138" t="s">
        <v>434</v>
      </c>
      <c r="J37" s="23" t="s">
        <v>473</v>
      </c>
    </row>
    <row r="38" spans="1:10" ht="36.75" customHeight="1">
      <c r="A38" s="137" t="s">
        <v>475</v>
      </c>
      <c r="B38" s="137" t="s">
        <v>428</v>
      </c>
      <c r="C38" s="138" t="s">
        <v>429</v>
      </c>
      <c r="D38" s="138" t="s">
        <v>430</v>
      </c>
      <c r="E38" s="23" t="s">
        <v>459</v>
      </c>
      <c r="F38" s="138" t="s">
        <v>432</v>
      </c>
      <c r="G38" s="23" t="s">
        <v>460</v>
      </c>
      <c r="H38" s="138" t="s">
        <v>433</v>
      </c>
      <c r="I38" s="138" t="s">
        <v>434</v>
      </c>
      <c r="J38" s="23" t="s">
        <v>461</v>
      </c>
    </row>
    <row r="39" spans="1:10" ht="37.5" customHeight="1">
      <c r="A39" s="139"/>
      <c r="B39" s="139"/>
      <c r="C39" s="138" t="s">
        <v>429</v>
      </c>
      <c r="D39" s="138" t="s">
        <v>430</v>
      </c>
      <c r="E39" s="23" t="s">
        <v>462</v>
      </c>
      <c r="F39" s="138" t="s">
        <v>450</v>
      </c>
      <c r="G39" s="23" t="s">
        <v>463</v>
      </c>
      <c r="H39" s="138" t="s">
        <v>464</v>
      </c>
      <c r="I39" s="138" t="s">
        <v>434</v>
      </c>
      <c r="J39" s="23" t="s">
        <v>465</v>
      </c>
    </row>
    <row r="40" spans="1:10" ht="33" customHeight="1">
      <c r="A40" s="139"/>
      <c r="B40" s="139"/>
      <c r="C40" s="138" t="s">
        <v>429</v>
      </c>
      <c r="D40" s="138" t="s">
        <v>430</v>
      </c>
      <c r="E40" s="23" t="s">
        <v>466</v>
      </c>
      <c r="F40" s="138" t="s">
        <v>432</v>
      </c>
      <c r="G40" s="23" t="s">
        <v>463</v>
      </c>
      <c r="H40" s="138" t="s">
        <v>467</v>
      </c>
      <c r="I40" s="138" t="s">
        <v>434</v>
      </c>
      <c r="J40" s="23" t="s">
        <v>468</v>
      </c>
    </row>
    <row r="41" spans="1:10" ht="33" customHeight="1">
      <c r="A41" s="139"/>
      <c r="B41" s="139"/>
      <c r="C41" s="138" t="s">
        <v>441</v>
      </c>
      <c r="D41" s="138" t="s">
        <v>442</v>
      </c>
      <c r="E41" s="23" t="s">
        <v>443</v>
      </c>
      <c r="F41" s="138" t="s">
        <v>432</v>
      </c>
      <c r="G41" s="23" t="s">
        <v>444</v>
      </c>
      <c r="H41" s="138" t="s">
        <v>43</v>
      </c>
      <c r="I41" s="138" t="s">
        <v>445</v>
      </c>
      <c r="J41" s="23" t="s">
        <v>469</v>
      </c>
    </row>
    <row r="42" spans="1:10" ht="60.75" customHeight="1">
      <c r="A42" s="139"/>
      <c r="B42" s="139"/>
      <c r="C42" s="138" t="s">
        <v>441</v>
      </c>
      <c r="D42" s="138" t="s">
        <v>442</v>
      </c>
      <c r="E42" s="23" t="s">
        <v>470</v>
      </c>
      <c r="F42" s="138" t="s">
        <v>432</v>
      </c>
      <c r="G42" s="23" t="s">
        <v>471</v>
      </c>
      <c r="H42" s="138" t="s">
        <v>43</v>
      </c>
      <c r="I42" s="138" t="s">
        <v>445</v>
      </c>
      <c r="J42" s="23" t="s">
        <v>472</v>
      </c>
    </row>
    <row r="43" spans="1:10" ht="33" customHeight="1">
      <c r="A43" s="139"/>
      <c r="B43" s="139"/>
      <c r="C43" s="138" t="s">
        <v>447</v>
      </c>
      <c r="D43" s="138" t="s">
        <v>448</v>
      </c>
      <c r="E43" s="23" t="s">
        <v>454</v>
      </c>
      <c r="F43" s="138" t="s">
        <v>450</v>
      </c>
      <c r="G43" s="23" t="s">
        <v>451</v>
      </c>
      <c r="H43" s="138" t="s">
        <v>452</v>
      </c>
      <c r="I43" s="138" t="s">
        <v>434</v>
      </c>
      <c r="J43" s="23" t="s">
        <v>455</v>
      </c>
    </row>
    <row r="44" spans="1:10" ht="33" customHeight="1">
      <c r="A44" s="140"/>
      <c r="B44" s="140"/>
      <c r="C44" s="138" t="s">
        <v>447</v>
      </c>
      <c r="D44" s="138" t="s">
        <v>448</v>
      </c>
      <c r="E44" s="23" t="s">
        <v>449</v>
      </c>
      <c r="F44" s="138" t="s">
        <v>450</v>
      </c>
      <c r="G44" s="23" t="s">
        <v>451</v>
      </c>
      <c r="H44" s="138" t="s">
        <v>452</v>
      </c>
      <c r="I44" s="138" t="s">
        <v>434</v>
      </c>
      <c r="J44" s="23" t="s">
        <v>473</v>
      </c>
    </row>
    <row r="45" spans="1:10" ht="33" customHeight="1">
      <c r="A45" s="139" t="s">
        <v>476</v>
      </c>
      <c r="B45" s="139" t="s">
        <v>428</v>
      </c>
      <c r="C45" s="138" t="s">
        <v>429</v>
      </c>
      <c r="D45" s="138" t="s">
        <v>430</v>
      </c>
      <c r="E45" s="23" t="s">
        <v>431</v>
      </c>
      <c r="F45" s="138" t="s">
        <v>432</v>
      </c>
      <c r="G45" s="23" t="s">
        <v>233</v>
      </c>
      <c r="H45" s="138" t="s">
        <v>433</v>
      </c>
      <c r="I45" s="138" t="s">
        <v>434</v>
      </c>
      <c r="J45" s="23" t="s">
        <v>435</v>
      </c>
    </row>
    <row r="46" spans="1:10" ht="33" customHeight="1">
      <c r="A46" s="139"/>
      <c r="B46" s="139"/>
      <c r="C46" s="138" t="s">
        <v>429</v>
      </c>
      <c r="D46" s="138" t="s">
        <v>430</v>
      </c>
      <c r="E46" s="23" t="s">
        <v>436</v>
      </c>
      <c r="F46" s="138" t="s">
        <v>432</v>
      </c>
      <c r="G46" s="23" t="s">
        <v>437</v>
      </c>
      <c r="H46" s="138" t="s">
        <v>433</v>
      </c>
      <c r="I46" s="138" t="s">
        <v>434</v>
      </c>
      <c r="J46" s="23" t="s">
        <v>438</v>
      </c>
    </row>
    <row r="47" spans="1:10" ht="28.5" customHeight="1">
      <c r="A47" s="139"/>
      <c r="B47" s="139"/>
      <c r="C47" s="138" t="s">
        <v>429</v>
      </c>
      <c r="D47" s="138" t="s">
        <v>430</v>
      </c>
      <c r="E47" s="23" t="s">
        <v>439</v>
      </c>
      <c r="F47" s="138" t="s">
        <v>432</v>
      </c>
      <c r="G47" s="23" t="s">
        <v>184</v>
      </c>
      <c r="H47" s="138" t="s">
        <v>433</v>
      </c>
      <c r="I47" s="138" t="s">
        <v>434</v>
      </c>
      <c r="J47" s="23" t="s">
        <v>440</v>
      </c>
    </row>
    <row r="48" spans="1:10" ht="33" customHeight="1">
      <c r="A48" s="139"/>
      <c r="B48" s="139"/>
      <c r="C48" s="138" t="s">
        <v>441</v>
      </c>
      <c r="D48" s="138" t="s">
        <v>442</v>
      </c>
      <c r="E48" s="23" t="s">
        <v>443</v>
      </c>
      <c r="F48" s="138" t="s">
        <v>432</v>
      </c>
      <c r="G48" s="23" t="s">
        <v>444</v>
      </c>
      <c r="H48" s="138" t="s">
        <v>43</v>
      </c>
      <c r="I48" s="138" t="s">
        <v>445</v>
      </c>
      <c r="J48" s="23" t="s">
        <v>446</v>
      </c>
    </row>
    <row r="49" spans="1:10" ht="33" customHeight="1">
      <c r="A49" s="139"/>
      <c r="B49" s="139"/>
      <c r="C49" s="138" t="s">
        <v>447</v>
      </c>
      <c r="D49" s="138" t="s">
        <v>448</v>
      </c>
      <c r="E49" s="23" t="s">
        <v>449</v>
      </c>
      <c r="F49" s="138" t="s">
        <v>450</v>
      </c>
      <c r="G49" s="23" t="s">
        <v>451</v>
      </c>
      <c r="H49" s="138" t="s">
        <v>452</v>
      </c>
      <c r="I49" s="138" t="s">
        <v>434</v>
      </c>
      <c r="J49" s="23" t="s">
        <v>453</v>
      </c>
    </row>
    <row r="50" spans="1:10" ht="33" customHeight="1">
      <c r="A50" s="140"/>
      <c r="B50" s="140"/>
      <c r="C50" s="138" t="s">
        <v>447</v>
      </c>
      <c r="D50" s="138" t="s">
        <v>448</v>
      </c>
      <c r="E50" s="23" t="s">
        <v>454</v>
      </c>
      <c r="F50" s="138" t="s">
        <v>450</v>
      </c>
      <c r="G50" s="23" t="s">
        <v>451</v>
      </c>
      <c r="H50" s="138" t="s">
        <v>452</v>
      </c>
      <c r="I50" s="138" t="s">
        <v>434</v>
      </c>
      <c r="J50" s="23" t="s">
        <v>455</v>
      </c>
    </row>
    <row r="51" spans="1:10" ht="33" customHeight="1">
      <c r="A51" s="141" t="s">
        <v>477</v>
      </c>
      <c r="B51" s="139" t="s">
        <v>428</v>
      </c>
      <c r="C51" s="138" t="s">
        <v>429</v>
      </c>
      <c r="D51" s="138" t="s">
        <v>430</v>
      </c>
      <c r="E51" s="23" t="s">
        <v>431</v>
      </c>
      <c r="F51" s="138" t="s">
        <v>432</v>
      </c>
      <c r="G51" s="23" t="s">
        <v>233</v>
      </c>
      <c r="H51" s="138" t="s">
        <v>433</v>
      </c>
      <c r="I51" s="138" t="s">
        <v>434</v>
      </c>
      <c r="J51" s="23" t="s">
        <v>435</v>
      </c>
    </row>
    <row r="52" spans="1:10" ht="33" customHeight="1">
      <c r="A52" s="141"/>
      <c r="B52" s="139"/>
      <c r="C52" s="138" t="s">
        <v>429</v>
      </c>
      <c r="D52" s="138" t="s">
        <v>430</v>
      </c>
      <c r="E52" s="23" t="s">
        <v>436</v>
      </c>
      <c r="F52" s="138" t="s">
        <v>432</v>
      </c>
      <c r="G52" s="23" t="s">
        <v>437</v>
      </c>
      <c r="H52" s="138" t="s">
        <v>433</v>
      </c>
      <c r="I52" s="138" t="s">
        <v>434</v>
      </c>
      <c r="J52" s="23" t="s">
        <v>438</v>
      </c>
    </row>
    <row r="53" spans="1:10" ht="33" customHeight="1">
      <c r="A53" s="141"/>
      <c r="B53" s="139"/>
      <c r="C53" s="138" t="s">
        <v>429</v>
      </c>
      <c r="D53" s="138" t="s">
        <v>430</v>
      </c>
      <c r="E53" s="23" t="s">
        <v>439</v>
      </c>
      <c r="F53" s="138" t="s">
        <v>432</v>
      </c>
      <c r="G53" s="23" t="s">
        <v>184</v>
      </c>
      <c r="H53" s="138" t="s">
        <v>433</v>
      </c>
      <c r="I53" s="138" t="s">
        <v>434</v>
      </c>
      <c r="J53" s="23" t="s">
        <v>440</v>
      </c>
    </row>
    <row r="54" spans="1:10" ht="33" customHeight="1">
      <c r="A54" s="141"/>
      <c r="B54" s="139"/>
      <c r="C54" s="138" t="s">
        <v>441</v>
      </c>
      <c r="D54" s="138" t="s">
        <v>442</v>
      </c>
      <c r="E54" s="23" t="s">
        <v>443</v>
      </c>
      <c r="F54" s="138" t="s">
        <v>432</v>
      </c>
      <c r="G54" s="23" t="s">
        <v>444</v>
      </c>
      <c r="H54" s="138" t="s">
        <v>43</v>
      </c>
      <c r="I54" s="138" t="s">
        <v>445</v>
      </c>
      <c r="J54" s="23" t="s">
        <v>446</v>
      </c>
    </row>
    <row r="55" spans="1:10" ht="33" customHeight="1">
      <c r="A55" s="141"/>
      <c r="B55" s="139"/>
      <c r="C55" s="138" t="s">
        <v>447</v>
      </c>
      <c r="D55" s="138" t="s">
        <v>448</v>
      </c>
      <c r="E55" s="23" t="s">
        <v>449</v>
      </c>
      <c r="F55" s="138" t="s">
        <v>450</v>
      </c>
      <c r="G55" s="23" t="s">
        <v>451</v>
      </c>
      <c r="H55" s="138" t="s">
        <v>452</v>
      </c>
      <c r="I55" s="138" t="s">
        <v>434</v>
      </c>
      <c r="J55" s="23" t="s">
        <v>453</v>
      </c>
    </row>
    <row r="56" spans="1:10" ht="28.5" customHeight="1">
      <c r="A56" s="142"/>
      <c r="B56" s="140"/>
      <c r="C56" s="138" t="s">
        <v>447</v>
      </c>
      <c r="D56" s="138" t="s">
        <v>448</v>
      </c>
      <c r="E56" s="23" t="s">
        <v>454</v>
      </c>
      <c r="F56" s="138" t="s">
        <v>450</v>
      </c>
      <c r="G56" s="23" t="s">
        <v>451</v>
      </c>
      <c r="H56" s="138" t="s">
        <v>452</v>
      </c>
      <c r="I56" s="138" t="s">
        <v>434</v>
      </c>
      <c r="J56" s="23" t="s">
        <v>455</v>
      </c>
    </row>
    <row r="57" spans="1:10" ht="33" customHeight="1">
      <c r="A57" s="141" t="s">
        <v>478</v>
      </c>
      <c r="B57" s="139" t="s">
        <v>428</v>
      </c>
      <c r="C57" s="138" t="s">
        <v>429</v>
      </c>
      <c r="D57" s="138" t="s">
        <v>430</v>
      </c>
      <c r="E57" s="23" t="s">
        <v>431</v>
      </c>
      <c r="F57" s="138" t="s">
        <v>432</v>
      </c>
      <c r="G57" s="23" t="s">
        <v>233</v>
      </c>
      <c r="H57" s="138" t="s">
        <v>433</v>
      </c>
      <c r="I57" s="138" t="s">
        <v>434</v>
      </c>
      <c r="J57" s="23" t="s">
        <v>435</v>
      </c>
    </row>
    <row r="58" spans="1:10" ht="33" customHeight="1">
      <c r="A58" s="141"/>
      <c r="B58" s="139"/>
      <c r="C58" s="138" t="s">
        <v>429</v>
      </c>
      <c r="D58" s="138" t="s">
        <v>430</v>
      </c>
      <c r="E58" s="23" t="s">
        <v>436</v>
      </c>
      <c r="F58" s="138" t="s">
        <v>432</v>
      </c>
      <c r="G58" s="23" t="s">
        <v>437</v>
      </c>
      <c r="H58" s="138" t="s">
        <v>433</v>
      </c>
      <c r="I58" s="138" t="s">
        <v>434</v>
      </c>
      <c r="J58" s="23" t="s">
        <v>438</v>
      </c>
    </row>
    <row r="59" spans="1:10" ht="33" customHeight="1">
      <c r="A59" s="141"/>
      <c r="B59" s="139"/>
      <c r="C59" s="138" t="s">
        <v>429</v>
      </c>
      <c r="D59" s="138" t="s">
        <v>430</v>
      </c>
      <c r="E59" s="23" t="s">
        <v>439</v>
      </c>
      <c r="F59" s="138" t="s">
        <v>432</v>
      </c>
      <c r="G59" s="23" t="s">
        <v>184</v>
      </c>
      <c r="H59" s="138" t="s">
        <v>433</v>
      </c>
      <c r="I59" s="138" t="s">
        <v>434</v>
      </c>
      <c r="J59" s="23" t="s">
        <v>440</v>
      </c>
    </row>
    <row r="60" spans="1:10" ht="33" customHeight="1">
      <c r="A60" s="141"/>
      <c r="B60" s="139"/>
      <c r="C60" s="138" t="s">
        <v>441</v>
      </c>
      <c r="D60" s="138" t="s">
        <v>442</v>
      </c>
      <c r="E60" s="23" t="s">
        <v>443</v>
      </c>
      <c r="F60" s="138" t="s">
        <v>432</v>
      </c>
      <c r="G60" s="23" t="s">
        <v>444</v>
      </c>
      <c r="H60" s="138" t="s">
        <v>43</v>
      </c>
      <c r="I60" s="138" t="s">
        <v>445</v>
      </c>
      <c r="J60" s="23" t="s">
        <v>446</v>
      </c>
    </row>
    <row r="61" spans="1:10" ht="33" customHeight="1">
      <c r="A61" s="141"/>
      <c r="B61" s="139"/>
      <c r="C61" s="138" t="s">
        <v>447</v>
      </c>
      <c r="D61" s="138" t="s">
        <v>448</v>
      </c>
      <c r="E61" s="23" t="s">
        <v>449</v>
      </c>
      <c r="F61" s="138" t="s">
        <v>450</v>
      </c>
      <c r="G61" s="23" t="s">
        <v>451</v>
      </c>
      <c r="H61" s="138" t="s">
        <v>452</v>
      </c>
      <c r="I61" s="138" t="s">
        <v>434</v>
      </c>
      <c r="J61" s="23" t="s">
        <v>453</v>
      </c>
    </row>
    <row r="62" spans="1:10" ht="33" customHeight="1">
      <c r="A62" s="142"/>
      <c r="B62" s="140"/>
      <c r="C62" s="138" t="s">
        <v>447</v>
      </c>
      <c r="D62" s="138" t="s">
        <v>448</v>
      </c>
      <c r="E62" s="23" t="s">
        <v>454</v>
      </c>
      <c r="F62" s="138" t="s">
        <v>450</v>
      </c>
      <c r="G62" s="23" t="s">
        <v>451</v>
      </c>
      <c r="H62" s="138" t="s">
        <v>452</v>
      </c>
      <c r="I62" s="138" t="s">
        <v>434</v>
      </c>
      <c r="J62" s="23" t="s">
        <v>455</v>
      </c>
    </row>
    <row r="63" spans="1:10" ht="34.5" customHeight="1">
      <c r="A63" s="141" t="s">
        <v>479</v>
      </c>
      <c r="B63" s="139" t="s">
        <v>428</v>
      </c>
      <c r="C63" s="138" t="s">
        <v>429</v>
      </c>
      <c r="D63" s="138" t="s">
        <v>430</v>
      </c>
      <c r="E63" s="23" t="s">
        <v>459</v>
      </c>
      <c r="F63" s="138" t="s">
        <v>432</v>
      </c>
      <c r="G63" s="23" t="s">
        <v>460</v>
      </c>
      <c r="H63" s="138" t="s">
        <v>433</v>
      </c>
      <c r="I63" s="138" t="s">
        <v>434</v>
      </c>
      <c r="J63" s="23" t="s">
        <v>461</v>
      </c>
    </row>
    <row r="64" spans="1:10" ht="36.75" customHeight="1">
      <c r="A64" s="141"/>
      <c r="B64" s="139"/>
      <c r="C64" s="138" t="s">
        <v>429</v>
      </c>
      <c r="D64" s="138" t="s">
        <v>430</v>
      </c>
      <c r="E64" s="23" t="s">
        <v>462</v>
      </c>
      <c r="F64" s="138" t="s">
        <v>450</v>
      </c>
      <c r="G64" s="23" t="s">
        <v>463</v>
      </c>
      <c r="H64" s="138" t="s">
        <v>464</v>
      </c>
      <c r="I64" s="138" t="s">
        <v>434</v>
      </c>
      <c r="J64" s="23" t="s">
        <v>465</v>
      </c>
    </row>
    <row r="65" spans="1:10" ht="33" customHeight="1">
      <c r="A65" s="141"/>
      <c r="B65" s="139"/>
      <c r="C65" s="138" t="s">
        <v>429</v>
      </c>
      <c r="D65" s="138" t="s">
        <v>430</v>
      </c>
      <c r="E65" s="23" t="s">
        <v>466</v>
      </c>
      <c r="F65" s="138" t="s">
        <v>432</v>
      </c>
      <c r="G65" s="23" t="s">
        <v>463</v>
      </c>
      <c r="H65" s="138" t="s">
        <v>467</v>
      </c>
      <c r="I65" s="138" t="s">
        <v>434</v>
      </c>
      <c r="J65" s="23" t="s">
        <v>468</v>
      </c>
    </row>
    <row r="66" spans="1:10" ht="30" customHeight="1">
      <c r="A66" s="141"/>
      <c r="B66" s="139"/>
      <c r="C66" s="138" t="s">
        <v>441</v>
      </c>
      <c r="D66" s="138" t="s">
        <v>442</v>
      </c>
      <c r="E66" s="23" t="s">
        <v>443</v>
      </c>
      <c r="F66" s="138" t="s">
        <v>432</v>
      </c>
      <c r="G66" s="23" t="s">
        <v>444</v>
      </c>
      <c r="H66" s="138" t="s">
        <v>43</v>
      </c>
      <c r="I66" s="138" t="s">
        <v>445</v>
      </c>
      <c r="J66" s="23" t="s">
        <v>469</v>
      </c>
    </row>
    <row r="67" spans="1:10" ht="64.5" customHeight="1">
      <c r="A67" s="141"/>
      <c r="B67" s="139"/>
      <c r="C67" s="138" t="s">
        <v>441</v>
      </c>
      <c r="D67" s="138" t="s">
        <v>442</v>
      </c>
      <c r="E67" s="23" t="s">
        <v>470</v>
      </c>
      <c r="F67" s="138" t="s">
        <v>432</v>
      </c>
      <c r="G67" s="23" t="s">
        <v>471</v>
      </c>
      <c r="H67" s="138" t="s">
        <v>43</v>
      </c>
      <c r="I67" s="138" t="s">
        <v>445</v>
      </c>
      <c r="J67" s="23" t="s">
        <v>472</v>
      </c>
    </row>
    <row r="68" spans="1:10" ht="27.75" customHeight="1">
      <c r="A68" s="141"/>
      <c r="B68" s="139"/>
      <c r="C68" s="138" t="s">
        <v>447</v>
      </c>
      <c r="D68" s="138" t="s">
        <v>448</v>
      </c>
      <c r="E68" s="23" t="s">
        <v>454</v>
      </c>
      <c r="F68" s="138" t="s">
        <v>450</v>
      </c>
      <c r="G68" s="23" t="s">
        <v>451</v>
      </c>
      <c r="H68" s="138" t="s">
        <v>452</v>
      </c>
      <c r="I68" s="138" t="s">
        <v>434</v>
      </c>
      <c r="J68" s="23" t="s">
        <v>455</v>
      </c>
    </row>
    <row r="69" spans="1:10" ht="27.75" customHeight="1">
      <c r="A69" s="142"/>
      <c r="B69" s="140"/>
      <c r="C69" s="138" t="s">
        <v>447</v>
      </c>
      <c r="D69" s="138" t="s">
        <v>448</v>
      </c>
      <c r="E69" s="23" t="s">
        <v>449</v>
      </c>
      <c r="F69" s="138" t="s">
        <v>450</v>
      </c>
      <c r="G69" s="23" t="s">
        <v>451</v>
      </c>
      <c r="H69" s="138" t="s">
        <v>452</v>
      </c>
      <c r="I69" s="138" t="s">
        <v>434</v>
      </c>
      <c r="J69" s="23" t="s">
        <v>473</v>
      </c>
    </row>
    <row r="70" spans="1:10" ht="33" customHeight="1">
      <c r="A70" s="141" t="s">
        <v>480</v>
      </c>
      <c r="B70" s="139" t="s">
        <v>428</v>
      </c>
      <c r="C70" s="138" t="s">
        <v>429</v>
      </c>
      <c r="D70" s="138" t="s">
        <v>430</v>
      </c>
      <c r="E70" s="23" t="s">
        <v>431</v>
      </c>
      <c r="F70" s="138" t="s">
        <v>432</v>
      </c>
      <c r="G70" s="23" t="s">
        <v>233</v>
      </c>
      <c r="H70" s="138" t="s">
        <v>433</v>
      </c>
      <c r="I70" s="138" t="s">
        <v>434</v>
      </c>
      <c r="J70" s="23" t="s">
        <v>435</v>
      </c>
    </row>
    <row r="71" spans="1:10" ht="33" customHeight="1">
      <c r="A71" s="141"/>
      <c r="B71" s="139"/>
      <c r="C71" s="138" t="s">
        <v>429</v>
      </c>
      <c r="D71" s="138" t="s">
        <v>430</v>
      </c>
      <c r="E71" s="23" t="s">
        <v>436</v>
      </c>
      <c r="F71" s="138" t="s">
        <v>432</v>
      </c>
      <c r="G71" s="23" t="s">
        <v>437</v>
      </c>
      <c r="H71" s="138" t="s">
        <v>433</v>
      </c>
      <c r="I71" s="138" t="s">
        <v>434</v>
      </c>
      <c r="J71" s="23" t="s">
        <v>438</v>
      </c>
    </row>
    <row r="72" spans="1:10" ht="33" customHeight="1">
      <c r="A72" s="141"/>
      <c r="B72" s="139"/>
      <c r="C72" s="138" t="s">
        <v>429</v>
      </c>
      <c r="D72" s="138" t="s">
        <v>430</v>
      </c>
      <c r="E72" s="23" t="s">
        <v>439</v>
      </c>
      <c r="F72" s="138" t="s">
        <v>432</v>
      </c>
      <c r="G72" s="23" t="s">
        <v>184</v>
      </c>
      <c r="H72" s="138" t="s">
        <v>433</v>
      </c>
      <c r="I72" s="138" t="s">
        <v>434</v>
      </c>
      <c r="J72" s="23" t="s">
        <v>440</v>
      </c>
    </row>
    <row r="73" spans="1:10" ht="33" customHeight="1">
      <c r="A73" s="141"/>
      <c r="B73" s="139"/>
      <c r="C73" s="138" t="s">
        <v>441</v>
      </c>
      <c r="D73" s="138" t="s">
        <v>442</v>
      </c>
      <c r="E73" s="23" t="s">
        <v>443</v>
      </c>
      <c r="F73" s="138" t="s">
        <v>432</v>
      </c>
      <c r="G73" s="23" t="s">
        <v>444</v>
      </c>
      <c r="H73" s="138" t="s">
        <v>43</v>
      </c>
      <c r="I73" s="138" t="s">
        <v>445</v>
      </c>
      <c r="J73" s="23" t="s">
        <v>446</v>
      </c>
    </row>
    <row r="74" spans="1:10" ht="33" customHeight="1">
      <c r="A74" s="141"/>
      <c r="B74" s="139"/>
      <c r="C74" s="138" t="s">
        <v>447</v>
      </c>
      <c r="D74" s="138" t="s">
        <v>448</v>
      </c>
      <c r="E74" s="23" t="s">
        <v>449</v>
      </c>
      <c r="F74" s="138" t="s">
        <v>450</v>
      </c>
      <c r="G74" s="23" t="s">
        <v>451</v>
      </c>
      <c r="H74" s="138" t="s">
        <v>452</v>
      </c>
      <c r="I74" s="138" t="s">
        <v>434</v>
      </c>
      <c r="J74" s="23" t="s">
        <v>453</v>
      </c>
    </row>
    <row r="75" spans="1:10" ht="33" customHeight="1">
      <c r="A75" s="142"/>
      <c r="B75" s="140"/>
      <c r="C75" s="138" t="s">
        <v>447</v>
      </c>
      <c r="D75" s="138" t="s">
        <v>448</v>
      </c>
      <c r="E75" s="23" t="s">
        <v>454</v>
      </c>
      <c r="F75" s="138" t="s">
        <v>450</v>
      </c>
      <c r="G75" s="23" t="s">
        <v>451</v>
      </c>
      <c r="H75" s="138" t="s">
        <v>452</v>
      </c>
      <c r="I75" s="138" t="s">
        <v>434</v>
      </c>
      <c r="J75" s="23" t="s">
        <v>455</v>
      </c>
    </row>
    <row r="76" spans="1:10" ht="40.5" customHeight="1">
      <c r="A76" s="141" t="s">
        <v>481</v>
      </c>
      <c r="B76" s="139" t="s">
        <v>428</v>
      </c>
      <c r="C76" s="138" t="s">
        <v>429</v>
      </c>
      <c r="D76" s="138" t="s">
        <v>430</v>
      </c>
      <c r="E76" s="23" t="s">
        <v>459</v>
      </c>
      <c r="F76" s="138" t="s">
        <v>432</v>
      </c>
      <c r="G76" s="23" t="s">
        <v>460</v>
      </c>
      <c r="H76" s="138" t="s">
        <v>433</v>
      </c>
      <c r="I76" s="138" t="s">
        <v>434</v>
      </c>
      <c r="J76" s="23" t="s">
        <v>461</v>
      </c>
    </row>
    <row r="77" spans="1:10" ht="42.75" customHeight="1">
      <c r="A77" s="141"/>
      <c r="B77" s="139"/>
      <c r="C77" s="138" t="s">
        <v>429</v>
      </c>
      <c r="D77" s="138" t="s">
        <v>430</v>
      </c>
      <c r="E77" s="23" t="s">
        <v>462</v>
      </c>
      <c r="F77" s="138" t="s">
        <v>450</v>
      </c>
      <c r="G77" s="23" t="s">
        <v>463</v>
      </c>
      <c r="H77" s="138" t="s">
        <v>464</v>
      </c>
      <c r="I77" s="138" t="s">
        <v>434</v>
      </c>
      <c r="J77" s="23" t="s">
        <v>465</v>
      </c>
    </row>
    <row r="78" spans="1:10" ht="33" customHeight="1">
      <c r="A78" s="141"/>
      <c r="B78" s="139"/>
      <c r="C78" s="138" t="s">
        <v>429</v>
      </c>
      <c r="D78" s="138" t="s">
        <v>430</v>
      </c>
      <c r="E78" s="23" t="s">
        <v>466</v>
      </c>
      <c r="F78" s="138" t="s">
        <v>432</v>
      </c>
      <c r="G78" s="23" t="s">
        <v>463</v>
      </c>
      <c r="H78" s="138" t="s">
        <v>467</v>
      </c>
      <c r="I78" s="138" t="s">
        <v>434</v>
      </c>
      <c r="J78" s="23" t="s">
        <v>468</v>
      </c>
    </row>
    <row r="79" spans="1:10" ht="30" customHeight="1">
      <c r="A79" s="141"/>
      <c r="B79" s="139"/>
      <c r="C79" s="138" t="s">
        <v>441</v>
      </c>
      <c r="D79" s="138" t="s">
        <v>442</v>
      </c>
      <c r="E79" s="23" t="s">
        <v>443</v>
      </c>
      <c r="F79" s="138" t="s">
        <v>432</v>
      </c>
      <c r="G79" s="23" t="s">
        <v>444</v>
      </c>
      <c r="H79" s="138" t="s">
        <v>43</v>
      </c>
      <c r="I79" s="138" t="s">
        <v>445</v>
      </c>
      <c r="J79" s="23" t="s">
        <v>469</v>
      </c>
    </row>
    <row r="80" spans="1:10" ht="57" customHeight="1">
      <c r="A80" s="141"/>
      <c r="B80" s="139"/>
      <c r="C80" s="138" t="s">
        <v>441</v>
      </c>
      <c r="D80" s="138" t="s">
        <v>442</v>
      </c>
      <c r="E80" s="23" t="s">
        <v>470</v>
      </c>
      <c r="F80" s="138" t="s">
        <v>432</v>
      </c>
      <c r="G80" s="23" t="s">
        <v>471</v>
      </c>
      <c r="H80" s="138" t="s">
        <v>43</v>
      </c>
      <c r="I80" s="138" t="s">
        <v>445</v>
      </c>
      <c r="J80" s="23" t="s">
        <v>472</v>
      </c>
    </row>
    <row r="81" spans="1:10" ht="27.75" customHeight="1">
      <c r="A81" s="141"/>
      <c r="B81" s="139"/>
      <c r="C81" s="138" t="s">
        <v>447</v>
      </c>
      <c r="D81" s="138" t="s">
        <v>448</v>
      </c>
      <c r="E81" s="23" t="s">
        <v>454</v>
      </c>
      <c r="F81" s="138" t="s">
        <v>450</v>
      </c>
      <c r="G81" s="23" t="s">
        <v>451</v>
      </c>
      <c r="H81" s="138" t="s">
        <v>452</v>
      </c>
      <c r="I81" s="138" t="s">
        <v>434</v>
      </c>
      <c r="J81" s="23" t="s">
        <v>455</v>
      </c>
    </row>
    <row r="82" spans="1:10" ht="27.75" customHeight="1">
      <c r="A82" s="142"/>
      <c r="B82" s="140"/>
      <c r="C82" s="138" t="s">
        <v>447</v>
      </c>
      <c r="D82" s="138" t="s">
        <v>448</v>
      </c>
      <c r="E82" s="23" t="s">
        <v>449</v>
      </c>
      <c r="F82" s="138" t="s">
        <v>450</v>
      </c>
      <c r="G82" s="23" t="s">
        <v>451</v>
      </c>
      <c r="H82" s="138" t="s">
        <v>452</v>
      </c>
      <c r="I82" s="138" t="s">
        <v>434</v>
      </c>
      <c r="J82" s="23" t="s">
        <v>473</v>
      </c>
    </row>
    <row r="83" spans="1:10" ht="33" customHeight="1">
      <c r="A83" s="143" t="s">
        <v>482</v>
      </c>
      <c r="B83" s="144" t="s">
        <v>428</v>
      </c>
      <c r="C83" s="145" t="s">
        <v>429</v>
      </c>
      <c r="D83" s="138" t="s">
        <v>430</v>
      </c>
      <c r="E83" s="23" t="s">
        <v>431</v>
      </c>
      <c r="F83" s="138" t="s">
        <v>432</v>
      </c>
      <c r="G83" s="23" t="s">
        <v>233</v>
      </c>
      <c r="H83" s="138" t="s">
        <v>433</v>
      </c>
      <c r="I83" s="138" t="s">
        <v>434</v>
      </c>
      <c r="J83" s="23" t="s">
        <v>435</v>
      </c>
    </row>
    <row r="84" spans="1:10" ht="33" customHeight="1">
      <c r="A84" s="143"/>
      <c r="B84" s="144"/>
      <c r="C84" s="145" t="s">
        <v>429</v>
      </c>
      <c r="D84" s="138" t="s">
        <v>430</v>
      </c>
      <c r="E84" s="23" t="s">
        <v>436</v>
      </c>
      <c r="F84" s="138" t="s">
        <v>432</v>
      </c>
      <c r="G84" s="23" t="s">
        <v>437</v>
      </c>
      <c r="H84" s="138" t="s">
        <v>433</v>
      </c>
      <c r="I84" s="138" t="s">
        <v>434</v>
      </c>
      <c r="J84" s="23" t="s">
        <v>438</v>
      </c>
    </row>
    <row r="85" spans="1:10" ht="33" customHeight="1">
      <c r="A85" s="143"/>
      <c r="B85" s="144"/>
      <c r="C85" s="145" t="s">
        <v>429</v>
      </c>
      <c r="D85" s="138" t="s">
        <v>430</v>
      </c>
      <c r="E85" s="23" t="s">
        <v>439</v>
      </c>
      <c r="F85" s="138" t="s">
        <v>432</v>
      </c>
      <c r="G85" s="23" t="s">
        <v>184</v>
      </c>
      <c r="H85" s="138" t="s">
        <v>433</v>
      </c>
      <c r="I85" s="138" t="s">
        <v>434</v>
      </c>
      <c r="J85" s="23" t="s">
        <v>440</v>
      </c>
    </row>
    <row r="86" spans="1:10" ht="30.75" customHeight="1">
      <c r="A86" s="143"/>
      <c r="B86" s="144"/>
      <c r="C86" s="145" t="s">
        <v>441</v>
      </c>
      <c r="D86" s="138" t="s">
        <v>442</v>
      </c>
      <c r="E86" s="23" t="s">
        <v>443</v>
      </c>
      <c r="F86" s="138" t="s">
        <v>432</v>
      </c>
      <c r="G86" s="23" t="s">
        <v>444</v>
      </c>
      <c r="H86" s="138" t="s">
        <v>43</v>
      </c>
      <c r="I86" s="138" t="s">
        <v>445</v>
      </c>
      <c r="J86" s="23" t="s">
        <v>446</v>
      </c>
    </row>
    <row r="87" spans="1:10" ht="25.5" customHeight="1">
      <c r="A87" s="143"/>
      <c r="B87" s="144"/>
      <c r="C87" s="146" t="s">
        <v>447</v>
      </c>
      <c r="D87" s="147" t="s">
        <v>448</v>
      </c>
      <c r="E87" s="148" t="s">
        <v>449</v>
      </c>
      <c r="F87" s="138" t="s">
        <v>450</v>
      </c>
      <c r="G87" s="23" t="s">
        <v>451</v>
      </c>
      <c r="H87" s="138" t="s">
        <v>452</v>
      </c>
      <c r="I87" s="138" t="s">
        <v>434</v>
      </c>
      <c r="J87" s="23" t="s">
        <v>453</v>
      </c>
    </row>
    <row r="88" spans="1:10" ht="15.75" customHeight="1">
      <c r="A88" s="143"/>
      <c r="B88" s="144"/>
      <c r="C88" s="149" t="s">
        <v>447</v>
      </c>
      <c r="D88" s="150" t="s">
        <v>448</v>
      </c>
      <c r="E88" s="151" t="s">
        <v>454</v>
      </c>
      <c r="F88" s="146" t="s">
        <v>450</v>
      </c>
      <c r="G88" s="148" t="s">
        <v>451</v>
      </c>
      <c r="H88" s="147" t="s">
        <v>452</v>
      </c>
      <c r="I88" s="147" t="s">
        <v>434</v>
      </c>
      <c r="J88" s="148" t="s">
        <v>455</v>
      </c>
    </row>
    <row r="89" spans="1:10" ht="33" customHeight="1">
      <c r="A89" s="152" t="s">
        <v>482</v>
      </c>
      <c r="B89" s="152" t="s">
        <v>428</v>
      </c>
      <c r="C89" s="138" t="s">
        <v>429</v>
      </c>
      <c r="D89" s="138" t="s">
        <v>430</v>
      </c>
      <c r="E89" s="23" t="s">
        <v>431</v>
      </c>
      <c r="F89" s="138" t="s">
        <v>432</v>
      </c>
      <c r="G89" s="23" t="s">
        <v>233</v>
      </c>
      <c r="H89" s="138" t="s">
        <v>433</v>
      </c>
      <c r="I89" s="138" t="s">
        <v>434</v>
      </c>
      <c r="J89" s="23" t="s">
        <v>435</v>
      </c>
    </row>
    <row r="90" spans="1:10" ht="33.75" customHeight="1">
      <c r="A90" s="153"/>
      <c r="B90" s="153"/>
      <c r="C90" s="138" t="s">
        <v>429</v>
      </c>
      <c r="D90" s="138" t="s">
        <v>430</v>
      </c>
      <c r="E90" s="23" t="s">
        <v>436</v>
      </c>
      <c r="F90" s="138" t="s">
        <v>432</v>
      </c>
      <c r="G90" s="23" t="s">
        <v>437</v>
      </c>
      <c r="H90" s="138" t="s">
        <v>433</v>
      </c>
      <c r="I90" s="138" t="s">
        <v>434</v>
      </c>
      <c r="J90" s="23" t="s">
        <v>438</v>
      </c>
    </row>
    <row r="91" spans="1:10" ht="15" customHeight="1">
      <c r="A91" s="153"/>
      <c r="B91" s="153"/>
      <c r="C91" s="138" t="s">
        <v>429</v>
      </c>
      <c r="D91" s="138" t="s">
        <v>430</v>
      </c>
      <c r="E91" s="23" t="s">
        <v>439</v>
      </c>
      <c r="F91" s="138" t="s">
        <v>432</v>
      </c>
      <c r="G91" s="23" t="s">
        <v>184</v>
      </c>
      <c r="H91" s="138" t="s">
        <v>433</v>
      </c>
      <c r="I91" s="138" t="s">
        <v>434</v>
      </c>
      <c r="J91" s="23" t="s">
        <v>440</v>
      </c>
    </row>
    <row r="92" spans="1:10" ht="15" customHeight="1">
      <c r="A92" s="153"/>
      <c r="B92" s="153"/>
      <c r="C92" s="138" t="s">
        <v>441</v>
      </c>
      <c r="D92" s="138" t="s">
        <v>442</v>
      </c>
      <c r="E92" s="23" t="s">
        <v>443</v>
      </c>
      <c r="F92" s="138" t="s">
        <v>432</v>
      </c>
      <c r="G92" s="23" t="s">
        <v>444</v>
      </c>
      <c r="H92" s="138" t="s">
        <v>43</v>
      </c>
      <c r="I92" s="138" t="s">
        <v>445</v>
      </c>
      <c r="J92" s="23" t="s">
        <v>446</v>
      </c>
    </row>
    <row r="93" spans="1:10" ht="15" customHeight="1">
      <c r="A93" s="153"/>
      <c r="B93" s="153"/>
      <c r="C93" s="138" t="s">
        <v>447</v>
      </c>
      <c r="D93" s="138" t="s">
        <v>448</v>
      </c>
      <c r="E93" s="23" t="s">
        <v>449</v>
      </c>
      <c r="F93" s="138" t="s">
        <v>450</v>
      </c>
      <c r="G93" s="23" t="s">
        <v>451</v>
      </c>
      <c r="H93" s="138" t="s">
        <v>452</v>
      </c>
      <c r="I93" s="138" t="s">
        <v>434</v>
      </c>
      <c r="J93" s="23" t="s">
        <v>453</v>
      </c>
    </row>
    <row r="94" spans="1:10" ht="15" customHeight="1">
      <c r="A94" s="154"/>
      <c r="B94" s="154"/>
      <c r="C94" s="138" t="s">
        <v>447</v>
      </c>
      <c r="D94" s="138" t="s">
        <v>448</v>
      </c>
      <c r="E94" s="23" t="s">
        <v>454</v>
      </c>
      <c r="F94" s="138" t="s">
        <v>450</v>
      </c>
      <c r="G94" s="23" t="s">
        <v>451</v>
      </c>
      <c r="H94" s="138" t="s">
        <v>452</v>
      </c>
      <c r="I94" s="138" t="s">
        <v>434</v>
      </c>
      <c r="J94" s="23" t="s">
        <v>455</v>
      </c>
    </row>
    <row r="95" spans="1:10" ht="22.5">
      <c r="A95" s="152" t="s">
        <v>483</v>
      </c>
      <c r="B95" s="152" t="s">
        <v>428</v>
      </c>
      <c r="C95" s="138" t="s">
        <v>429</v>
      </c>
      <c r="D95" s="138" t="s">
        <v>430</v>
      </c>
      <c r="E95" s="23" t="s">
        <v>431</v>
      </c>
      <c r="F95" s="138" t="s">
        <v>432</v>
      </c>
      <c r="G95" s="23" t="s">
        <v>233</v>
      </c>
      <c r="H95" s="138" t="s">
        <v>433</v>
      </c>
      <c r="I95" s="138" t="s">
        <v>434</v>
      </c>
      <c r="J95" s="23" t="s">
        <v>435</v>
      </c>
    </row>
    <row r="96" spans="1:10" ht="33.75" customHeight="1">
      <c r="A96" s="153"/>
      <c r="B96" s="153"/>
      <c r="C96" s="138" t="s">
        <v>429</v>
      </c>
      <c r="D96" s="138" t="s">
        <v>430</v>
      </c>
      <c r="E96" s="23" t="s">
        <v>436</v>
      </c>
      <c r="F96" s="138" t="s">
        <v>432</v>
      </c>
      <c r="G96" s="23" t="s">
        <v>437</v>
      </c>
      <c r="H96" s="138" t="s">
        <v>433</v>
      </c>
      <c r="I96" s="138" t="s">
        <v>434</v>
      </c>
      <c r="J96" s="23" t="s">
        <v>438</v>
      </c>
    </row>
    <row r="97" spans="1:10" ht="12">
      <c r="A97" s="153"/>
      <c r="B97" s="153"/>
      <c r="C97" s="138" t="s">
        <v>429</v>
      </c>
      <c r="D97" s="138" t="s">
        <v>430</v>
      </c>
      <c r="E97" s="23" t="s">
        <v>439</v>
      </c>
      <c r="F97" s="138" t="s">
        <v>432</v>
      </c>
      <c r="G97" s="23" t="s">
        <v>184</v>
      </c>
      <c r="H97" s="138" t="s">
        <v>433</v>
      </c>
      <c r="I97" s="138" t="s">
        <v>434</v>
      </c>
      <c r="J97" s="23" t="s">
        <v>440</v>
      </c>
    </row>
    <row r="98" spans="1:10" ht="12">
      <c r="A98" s="153"/>
      <c r="B98" s="153"/>
      <c r="C98" s="138" t="s">
        <v>441</v>
      </c>
      <c r="D98" s="138" t="s">
        <v>442</v>
      </c>
      <c r="E98" s="23" t="s">
        <v>443</v>
      </c>
      <c r="F98" s="138" t="s">
        <v>432</v>
      </c>
      <c r="G98" s="23" t="s">
        <v>444</v>
      </c>
      <c r="H98" s="138" t="s">
        <v>43</v>
      </c>
      <c r="I98" s="138" t="s">
        <v>445</v>
      </c>
      <c r="J98" s="23" t="s">
        <v>446</v>
      </c>
    </row>
    <row r="99" spans="1:10" ht="12">
      <c r="A99" s="153"/>
      <c r="B99" s="153"/>
      <c r="C99" s="138" t="s">
        <v>447</v>
      </c>
      <c r="D99" s="138" t="s">
        <v>448</v>
      </c>
      <c r="E99" s="23" t="s">
        <v>449</v>
      </c>
      <c r="F99" s="138" t="s">
        <v>450</v>
      </c>
      <c r="G99" s="23" t="s">
        <v>451</v>
      </c>
      <c r="H99" s="138" t="s">
        <v>452</v>
      </c>
      <c r="I99" s="138" t="s">
        <v>434</v>
      </c>
      <c r="J99" s="23" t="s">
        <v>453</v>
      </c>
    </row>
    <row r="100" spans="1:10" ht="12">
      <c r="A100" s="154"/>
      <c r="B100" s="154"/>
      <c r="C100" s="138" t="s">
        <v>447</v>
      </c>
      <c r="D100" s="138" t="s">
        <v>448</v>
      </c>
      <c r="E100" s="23" t="s">
        <v>454</v>
      </c>
      <c r="F100" s="138" t="s">
        <v>450</v>
      </c>
      <c r="G100" s="23" t="s">
        <v>451</v>
      </c>
      <c r="H100" s="138" t="s">
        <v>452</v>
      </c>
      <c r="I100" s="138" t="s">
        <v>434</v>
      </c>
      <c r="J100" s="23" t="s">
        <v>455</v>
      </c>
    </row>
    <row r="101" spans="1:10" ht="36" customHeight="1">
      <c r="A101" s="152" t="s">
        <v>484</v>
      </c>
      <c r="B101" s="152" t="s">
        <v>428</v>
      </c>
      <c r="C101" s="138" t="s">
        <v>429</v>
      </c>
      <c r="D101" s="138" t="s">
        <v>430</v>
      </c>
      <c r="E101" s="23" t="s">
        <v>431</v>
      </c>
      <c r="F101" s="138" t="s">
        <v>432</v>
      </c>
      <c r="G101" s="23" t="s">
        <v>233</v>
      </c>
      <c r="H101" s="138" t="s">
        <v>433</v>
      </c>
      <c r="I101" s="138" t="s">
        <v>434</v>
      </c>
      <c r="J101" s="23" t="s">
        <v>435</v>
      </c>
    </row>
    <row r="102" spans="1:10" ht="36" customHeight="1">
      <c r="A102" s="153"/>
      <c r="B102" s="153"/>
      <c r="C102" s="138" t="s">
        <v>429</v>
      </c>
      <c r="D102" s="138" t="s">
        <v>430</v>
      </c>
      <c r="E102" s="23" t="s">
        <v>436</v>
      </c>
      <c r="F102" s="138" t="s">
        <v>432</v>
      </c>
      <c r="G102" s="23" t="s">
        <v>437</v>
      </c>
      <c r="H102" s="138" t="s">
        <v>433</v>
      </c>
      <c r="I102" s="138" t="s">
        <v>434</v>
      </c>
      <c r="J102" s="23" t="s">
        <v>438</v>
      </c>
    </row>
    <row r="103" spans="1:10" ht="15.75" customHeight="1">
      <c r="A103" s="153"/>
      <c r="B103" s="153"/>
      <c r="C103" s="138" t="s">
        <v>429</v>
      </c>
      <c r="D103" s="138" t="s">
        <v>430</v>
      </c>
      <c r="E103" s="23" t="s">
        <v>439</v>
      </c>
      <c r="F103" s="138" t="s">
        <v>432</v>
      </c>
      <c r="G103" s="23" t="s">
        <v>184</v>
      </c>
      <c r="H103" s="138" t="s">
        <v>433</v>
      </c>
      <c r="I103" s="138" t="s">
        <v>434</v>
      </c>
      <c r="J103" s="23" t="s">
        <v>440</v>
      </c>
    </row>
    <row r="104" spans="1:10" ht="15.75" customHeight="1">
      <c r="A104" s="153"/>
      <c r="B104" s="153"/>
      <c r="C104" s="138" t="s">
        <v>441</v>
      </c>
      <c r="D104" s="138" t="s">
        <v>442</v>
      </c>
      <c r="E104" s="23" t="s">
        <v>443</v>
      </c>
      <c r="F104" s="138" t="s">
        <v>432</v>
      </c>
      <c r="G104" s="23" t="s">
        <v>444</v>
      </c>
      <c r="H104" s="138" t="s">
        <v>43</v>
      </c>
      <c r="I104" s="138" t="s">
        <v>445</v>
      </c>
      <c r="J104" s="23" t="s">
        <v>446</v>
      </c>
    </row>
    <row r="105" spans="1:10" ht="15.75" customHeight="1">
      <c r="A105" s="153"/>
      <c r="B105" s="153"/>
      <c r="C105" s="138" t="s">
        <v>447</v>
      </c>
      <c r="D105" s="138" t="s">
        <v>448</v>
      </c>
      <c r="E105" s="23" t="s">
        <v>449</v>
      </c>
      <c r="F105" s="138" t="s">
        <v>450</v>
      </c>
      <c r="G105" s="23" t="s">
        <v>451</v>
      </c>
      <c r="H105" s="138" t="s">
        <v>452</v>
      </c>
      <c r="I105" s="138" t="s">
        <v>434</v>
      </c>
      <c r="J105" s="23" t="s">
        <v>453</v>
      </c>
    </row>
    <row r="106" spans="1:10" ht="15.75" customHeight="1">
      <c r="A106" s="154"/>
      <c r="B106" s="154"/>
      <c r="C106" s="138" t="s">
        <v>447</v>
      </c>
      <c r="D106" s="138" t="s">
        <v>448</v>
      </c>
      <c r="E106" s="23" t="s">
        <v>454</v>
      </c>
      <c r="F106" s="138" t="s">
        <v>450</v>
      </c>
      <c r="G106" s="23" t="s">
        <v>451</v>
      </c>
      <c r="H106" s="138" t="s">
        <v>452</v>
      </c>
      <c r="I106" s="138" t="s">
        <v>434</v>
      </c>
      <c r="J106" s="23" t="s">
        <v>455</v>
      </c>
    </row>
    <row r="107" spans="1:10" ht="34.5" customHeight="1">
      <c r="A107" s="152" t="s">
        <v>485</v>
      </c>
      <c r="B107" s="152" t="s">
        <v>428</v>
      </c>
      <c r="C107" s="138" t="s">
        <v>429</v>
      </c>
      <c r="D107" s="138" t="s">
        <v>430</v>
      </c>
      <c r="E107" s="23" t="s">
        <v>431</v>
      </c>
      <c r="F107" s="138" t="s">
        <v>432</v>
      </c>
      <c r="G107" s="23" t="s">
        <v>233</v>
      </c>
      <c r="H107" s="138" t="s">
        <v>433</v>
      </c>
      <c r="I107" s="138" t="s">
        <v>434</v>
      </c>
      <c r="J107" s="23" t="s">
        <v>435</v>
      </c>
    </row>
    <row r="108" spans="1:10" ht="25.5" customHeight="1">
      <c r="A108" s="153"/>
      <c r="B108" s="153"/>
      <c r="C108" s="138" t="s">
        <v>429</v>
      </c>
      <c r="D108" s="138" t="s">
        <v>430</v>
      </c>
      <c r="E108" s="23" t="s">
        <v>436</v>
      </c>
      <c r="F108" s="138" t="s">
        <v>432</v>
      </c>
      <c r="G108" s="23" t="s">
        <v>437</v>
      </c>
      <c r="H108" s="138" t="s">
        <v>433</v>
      </c>
      <c r="I108" s="138" t="s">
        <v>434</v>
      </c>
      <c r="J108" s="23" t="s">
        <v>438</v>
      </c>
    </row>
    <row r="109" spans="1:10" ht="15" customHeight="1">
      <c r="A109" s="153"/>
      <c r="B109" s="153"/>
      <c r="C109" s="138" t="s">
        <v>429</v>
      </c>
      <c r="D109" s="138" t="s">
        <v>430</v>
      </c>
      <c r="E109" s="23" t="s">
        <v>439</v>
      </c>
      <c r="F109" s="138" t="s">
        <v>432</v>
      </c>
      <c r="G109" s="23" t="s">
        <v>184</v>
      </c>
      <c r="H109" s="138" t="s">
        <v>433</v>
      </c>
      <c r="I109" s="138" t="s">
        <v>434</v>
      </c>
      <c r="J109" s="23" t="s">
        <v>440</v>
      </c>
    </row>
    <row r="110" spans="1:10" ht="15" customHeight="1">
      <c r="A110" s="153"/>
      <c r="B110" s="153"/>
      <c r="C110" s="138" t="s">
        <v>441</v>
      </c>
      <c r="D110" s="138" t="s">
        <v>442</v>
      </c>
      <c r="E110" s="23" t="s">
        <v>443</v>
      </c>
      <c r="F110" s="138" t="s">
        <v>432</v>
      </c>
      <c r="G110" s="23" t="s">
        <v>444</v>
      </c>
      <c r="H110" s="138" t="s">
        <v>43</v>
      </c>
      <c r="I110" s="138" t="s">
        <v>445</v>
      </c>
      <c r="J110" s="23" t="s">
        <v>446</v>
      </c>
    </row>
    <row r="111" spans="1:10" ht="15" customHeight="1">
      <c r="A111" s="153"/>
      <c r="B111" s="153"/>
      <c r="C111" s="138" t="s">
        <v>447</v>
      </c>
      <c r="D111" s="138" t="s">
        <v>448</v>
      </c>
      <c r="E111" s="23" t="s">
        <v>449</v>
      </c>
      <c r="F111" s="138" t="s">
        <v>450</v>
      </c>
      <c r="G111" s="23" t="s">
        <v>451</v>
      </c>
      <c r="H111" s="138" t="s">
        <v>452</v>
      </c>
      <c r="I111" s="138" t="s">
        <v>434</v>
      </c>
      <c r="J111" s="23" t="s">
        <v>453</v>
      </c>
    </row>
    <row r="112" spans="1:10" ht="15" customHeight="1">
      <c r="A112" s="154"/>
      <c r="B112" s="154"/>
      <c r="C112" s="138" t="s">
        <v>447</v>
      </c>
      <c r="D112" s="138" t="s">
        <v>448</v>
      </c>
      <c r="E112" s="23" t="s">
        <v>454</v>
      </c>
      <c r="F112" s="138" t="s">
        <v>450</v>
      </c>
      <c r="G112" s="23" t="s">
        <v>451</v>
      </c>
      <c r="H112" s="138" t="s">
        <v>452</v>
      </c>
      <c r="I112" s="138" t="s">
        <v>434</v>
      </c>
      <c r="J112" s="23" t="s">
        <v>455</v>
      </c>
    </row>
    <row r="113" spans="1:10" ht="22.5">
      <c r="A113" s="152" t="s">
        <v>486</v>
      </c>
      <c r="B113" s="152" t="s">
        <v>428</v>
      </c>
      <c r="C113" s="138" t="s">
        <v>429</v>
      </c>
      <c r="D113" s="138" t="s">
        <v>430</v>
      </c>
      <c r="E113" s="23" t="s">
        <v>431</v>
      </c>
      <c r="F113" s="138" t="s">
        <v>432</v>
      </c>
      <c r="G113" s="23" t="s">
        <v>233</v>
      </c>
      <c r="H113" s="138" t="s">
        <v>433</v>
      </c>
      <c r="I113" s="138" t="s">
        <v>434</v>
      </c>
      <c r="J113" s="23" t="s">
        <v>435</v>
      </c>
    </row>
    <row r="114" spans="1:10" ht="33" customHeight="1">
      <c r="A114" s="153"/>
      <c r="B114" s="153"/>
      <c r="C114" s="138" t="s">
        <v>429</v>
      </c>
      <c r="D114" s="138" t="s">
        <v>430</v>
      </c>
      <c r="E114" s="23" t="s">
        <v>436</v>
      </c>
      <c r="F114" s="138" t="s">
        <v>432</v>
      </c>
      <c r="G114" s="23" t="s">
        <v>437</v>
      </c>
      <c r="H114" s="138" t="s">
        <v>433</v>
      </c>
      <c r="I114" s="138" t="s">
        <v>434</v>
      </c>
      <c r="J114" s="23" t="s">
        <v>438</v>
      </c>
    </row>
    <row r="115" spans="1:10" ht="15" customHeight="1">
      <c r="A115" s="153"/>
      <c r="B115" s="153"/>
      <c r="C115" s="138" t="s">
        <v>429</v>
      </c>
      <c r="D115" s="138" t="s">
        <v>430</v>
      </c>
      <c r="E115" s="23" t="s">
        <v>439</v>
      </c>
      <c r="F115" s="138" t="s">
        <v>432</v>
      </c>
      <c r="G115" s="23" t="s">
        <v>184</v>
      </c>
      <c r="H115" s="138" t="s">
        <v>433</v>
      </c>
      <c r="I115" s="138" t="s">
        <v>434</v>
      </c>
      <c r="J115" s="23" t="s">
        <v>440</v>
      </c>
    </row>
    <row r="116" spans="1:10" ht="15" customHeight="1">
      <c r="A116" s="153"/>
      <c r="B116" s="153"/>
      <c r="C116" s="138" t="s">
        <v>441</v>
      </c>
      <c r="D116" s="138" t="s">
        <v>442</v>
      </c>
      <c r="E116" s="23" t="s">
        <v>443</v>
      </c>
      <c r="F116" s="138" t="s">
        <v>432</v>
      </c>
      <c r="G116" s="23" t="s">
        <v>444</v>
      </c>
      <c r="H116" s="138" t="s">
        <v>43</v>
      </c>
      <c r="I116" s="138" t="s">
        <v>445</v>
      </c>
      <c r="J116" s="23" t="s">
        <v>446</v>
      </c>
    </row>
    <row r="117" spans="1:10" ht="15" customHeight="1">
      <c r="A117" s="153"/>
      <c r="B117" s="153"/>
      <c r="C117" s="138" t="s">
        <v>447</v>
      </c>
      <c r="D117" s="138" t="s">
        <v>448</v>
      </c>
      <c r="E117" s="23" t="s">
        <v>449</v>
      </c>
      <c r="F117" s="138" t="s">
        <v>450</v>
      </c>
      <c r="G117" s="23" t="s">
        <v>451</v>
      </c>
      <c r="H117" s="138" t="s">
        <v>452</v>
      </c>
      <c r="I117" s="138" t="s">
        <v>434</v>
      </c>
      <c r="J117" s="23" t="s">
        <v>453</v>
      </c>
    </row>
    <row r="118" spans="1:10" ht="15" customHeight="1">
      <c r="A118" s="154"/>
      <c r="B118" s="154"/>
      <c r="C118" s="138" t="s">
        <v>447</v>
      </c>
      <c r="D118" s="138" t="s">
        <v>448</v>
      </c>
      <c r="E118" s="23" t="s">
        <v>454</v>
      </c>
      <c r="F118" s="138" t="s">
        <v>450</v>
      </c>
      <c r="G118" s="23" t="s">
        <v>451</v>
      </c>
      <c r="H118" s="138" t="s">
        <v>452</v>
      </c>
      <c r="I118" s="138" t="s">
        <v>434</v>
      </c>
      <c r="J118" s="23" t="s">
        <v>455</v>
      </c>
    </row>
    <row r="119" spans="1:10" ht="22.5">
      <c r="A119" s="152" t="s">
        <v>487</v>
      </c>
      <c r="B119" s="152" t="s">
        <v>428</v>
      </c>
      <c r="C119" s="138" t="s">
        <v>429</v>
      </c>
      <c r="D119" s="138" t="s">
        <v>430</v>
      </c>
      <c r="E119" s="23" t="s">
        <v>431</v>
      </c>
      <c r="F119" s="138" t="s">
        <v>432</v>
      </c>
      <c r="G119" s="23" t="s">
        <v>233</v>
      </c>
      <c r="H119" s="138" t="s">
        <v>433</v>
      </c>
      <c r="I119" s="138" t="s">
        <v>434</v>
      </c>
      <c r="J119" s="23" t="s">
        <v>435</v>
      </c>
    </row>
    <row r="120" spans="1:10" ht="36" customHeight="1">
      <c r="A120" s="153"/>
      <c r="B120" s="153"/>
      <c r="C120" s="138" t="s">
        <v>429</v>
      </c>
      <c r="D120" s="138" t="s">
        <v>430</v>
      </c>
      <c r="E120" s="23" t="s">
        <v>436</v>
      </c>
      <c r="F120" s="138" t="s">
        <v>432</v>
      </c>
      <c r="G120" s="23" t="s">
        <v>437</v>
      </c>
      <c r="H120" s="138" t="s">
        <v>433</v>
      </c>
      <c r="I120" s="138" t="s">
        <v>434</v>
      </c>
      <c r="J120" s="23" t="s">
        <v>438</v>
      </c>
    </row>
    <row r="121" spans="1:10" ht="13.5" customHeight="1">
      <c r="A121" s="153"/>
      <c r="B121" s="153"/>
      <c r="C121" s="138" t="s">
        <v>429</v>
      </c>
      <c r="D121" s="138" t="s">
        <v>430</v>
      </c>
      <c r="E121" s="23" t="s">
        <v>439</v>
      </c>
      <c r="F121" s="138" t="s">
        <v>432</v>
      </c>
      <c r="G121" s="23" t="s">
        <v>184</v>
      </c>
      <c r="H121" s="138" t="s">
        <v>433</v>
      </c>
      <c r="I121" s="138" t="s">
        <v>434</v>
      </c>
      <c r="J121" s="23" t="s">
        <v>440</v>
      </c>
    </row>
    <row r="122" spans="1:10" ht="13.5" customHeight="1">
      <c r="A122" s="153"/>
      <c r="B122" s="153"/>
      <c r="C122" s="138" t="s">
        <v>441</v>
      </c>
      <c r="D122" s="138" t="s">
        <v>442</v>
      </c>
      <c r="E122" s="23" t="s">
        <v>443</v>
      </c>
      <c r="F122" s="138" t="s">
        <v>432</v>
      </c>
      <c r="G122" s="23" t="s">
        <v>444</v>
      </c>
      <c r="H122" s="138" t="s">
        <v>43</v>
      </c>
      <c r="I122" s="138" t="s">
        <v>445</v>
      </c>
      <c r="J122" s="23" t="s">
        <v>446</v>
      </c>
    </row>
    <row r="123" spans="1:10" ht="13.5" customHeight="1">
      <c r="A123" s="153"/>
      <c r="B123" s="153"/>
      <c r="C123" s="138" t="s">
        <v>447</v>
      </c>
      <c r="D123" s="138" t="s">
        <v>448</v>
      </c>
      <c r="E123" s="23" t="s">
        <v>449</v>
      </c>
      <c r="F123" s="138" t="s">
        <v>450</v>
      </c>
      <c r="G123" s="23" t="s">
        <v>451</v>
      </c>
      <c r="H123" s="138" t="s">
        <v>452</v>
      </c>
      <c r="I123" s="138" t="s">
        <v>434</v>
      </c>
      <c r="J123" s="23" t="s">
        <v>453</v>
      </c>
    </row>
    <row r="124" spans="1:10" ht="13.5" customHeight="1">
      <c r="A124" s="154"/>
      <c r="B124" s="154"/>
      <c r="C124" s="138" t="s">
        <v>447</v>
      </c>
      <c r="D124" s="138" t="s">
        <v>448</v>
      </c>
      <c r="E124" s="23" t="s">
        <v>454</v>
      </c>
      <c r="F124" s="138" t="s">
        <v>450</v>
      </c>
      <c r="G124" s="23" t="s">
        <v>451</v>
      </c>
      <c r="H124" s="138" t="s">
        <v>452</v>
      </c>
      <c r="I124" s="138" t="s">
        <v>434</v>
      </c>
      <c r="J124" s="23" t="s">
        <v>455</v>
      </c>
    </row>
    <row r="125" spans="1:10" ht="27" customHeight="1">
      <c r="A125" s="152" t="s">
        <v>488</v>
      </c>
      <c r="B125" s="152" t="s">
        <v>428</v>
      </c>
      <c r="C125" s="138" t="s">
        <v>429</v>
      </c>
      <c r="D125" s="138" t="s">
        <v>430</v>
      </c>
      <c r="E125" s="23" t="s">
        <v>431</v>
      </c>
      <c r="F125" s="138" t="s">
        <v>432</v>
      </c>
      <c r="G125" s="23" t="s">
        <v>233</v>
      </c>
      <c r="H125" s="138" t="s">
        <v>433</v>
      </c>
      <c r="I125" s="138" t="s">
        <v>434</v>
      </c>
      <c r="J125" s="23" t="s">
        <v>435</v>
      </c>
    </row>
    <row r="126" spans="1:10" ht="34.5" customHeight="1">
      <c r="A126" s="153"/>
      <c r="B126" s="153"/>
      <c r="C126" s="138" t="s">
        <v>429</v>
      </c>
      <c r="D126" s="138" t="s">
        <v>430</v>
      </c>
      <c r="E126" s="23" t="s">
        <v>436</v>
      </c>
      <c r="F126" s="138" t="s">
        <v>432</v>
      </c>
      <c r="G126" s="23" t="s">
        <v>437</v>
      </c>
      <c r="H126" s="138" t="s">
        <v>433</v>
      </c>
      <c r="I126" s="138" t="s">
        <v>434</v>
      </c>
      <c r="J126" s="23" t="s">
        <v>438</v>
      </c>
    </row>
    <row r="127" spans="1:10" ht="12">
      <c r="A127" s="153"/>
      <c r="B127" s="153"/>
      <c r="C127" s="138" t="s">
        <v>429</v>
      </c>
      <c r="D127" s="138" t="s">
        <v>430</v>
      </c>
      <c r="E127" s="23" t="s">
        <v>439</v>
      </c>
      <c r="F127" s="138" t="s">
        <v>432</v>
      </c>
      <c r="G127" s="23" t="s">
        <v>184</v>
      </c>
      <c r="H127" s="138" t="s">
        <v>433</v>
      </c>
      <c r="I127" s="138" t="s">
        <v>434</v>
      </c>
      <c r="J127" s="23" t="s">
        <v>440</v>
      </c>
    </row>
    <row r="128" spans="1:10" ht="12">
      <c r="A128" s="153"/>
      <c r="B128" s="153"/>
      <c r="C128" s="138" t="s">
        <v>441</v>
      </c>
      <c r="D128" s="138" t="s">
        <v>442</v>
      </c>
      <c r="E128" s="23" t="s">
        <v>443</v>
      </c>
      <c r="F128" s="138" t="s">
        <v>432</v>
      </c>
      <c r="G128" s="23" t="s">
        <v>444</v>
      </c>
      <c r="H128" s="138" t="s">
        <v>43</v>
      </c>
      <c r="I128" s="138" t="s">
        <v>445</v>
      </c>
      <c r="J128" s="23" t="s">
        <v>446</v>
      </c>
    </row>
    <row r="129" spans="1:10" ht="12">
      <c r="A129" s="153"/>
      <c r="B129" s="153"/>
      <c r="C129" s="138" t="s">
        <v>447</v>
      </c>
      <c r="D129" s="138" t="s">
        <v>448</v>
      </c>
      <c r="E129" s="23" t="s">
        <v>449</v>
      </c>
      <c r="F129" s="138" t="s">
        <v>450</v>
      </c>
      <c r="G129" s="23" t="s">
        <v>451</v>
      </c>
      <c r="H129" s="138" t="s">
        <v>452</v>
      </c>
      <c r="I129" s="138" t="s">
        <v>434</v>
      </c>
      <c r="J129" s="23" t="s">
        <v>453</v>
      </c>
    </row>
    <row r="130" spans="1:10" ht="12">
      <c r="A130" s="154"/>
      <c r="B130" s="154"/>
      <c r="C130" s="138" t="s">
        <v>447</v>
      </c>
      <c r="D130" s="138" t="s">
        <v>448</v>
      </c>
      <c r="E130" s="23" t="s">
        <v>454</v>
      </c>
      <c r="F130" s="138" t="s">
        <v>450</v>
      </c>
      <c r="G130" s="23" t="s">
        <v>451</v>
      </c>
      <c r="H130" s="138" t="s">
        <v>452</v>
      </c>
      <c r="I130" s="138" t="s">
        <v>434</v>
      </c>
      <c r="J130" s="23" t="s">
        <v>455</v>
      </c>
    </row>
    <row r="131" spans="1:10" ht="33" customHeight="1">
      <c r="A131" s="152" t="s">
        <v>489</v>
      </c>
      <c r="B131" s="152" t="s">
        <v>428</v>
      </c>
      <c r="C131" s="138" t="s">
        <v>429</v>
      </c>
      <c r="D131" s="138" t="s">
        <v>430</v>
      </c>
      <c r="E131" s="23" t="s">
        <v>431</v>
      </c>
      <c r="F131" s="138" t="s">
        <v>432</v>
      </c>
      <c r="G131" s="23" t="s">
        <v>233</v>
      </c>
      <c r="H131" s="138" t="s">
        <v>433</v>
      </c>
      <c r="I131" s="138" t="s">
        <v>434</v>
      </c>
      <c r="J131" s="23" t="s">
        <v>435</v>
      </c>
    </row>
    <row r="132" spans="1:10" ht="22.5">
      <c r="A132" s="153"/>
      <c r="B132" s="153"/>
      <c r="C132" s="138" t="s">
        <v>429</v>
      </c>
      <c r="D132" s="138" t="s">
        <v>430</v>
      </c>
      <c r="E132" s="23" t="s">
        <v>436</v>
      </c>
      <c r="F132" s="138" t="s">
        <v>432</v>
      </c>
      <c r="G132" s="23" t="s">
        <v>437</v>
      </c>
      <c r="H132" s="138" t="s">
        <v>433</v>
      </c>
      <c r="I132" s="138" t="s">
        <v>434</v>
      </c>
      <c r="J132" s="23" t="s">
        <v>438</v>
      </c>
    </row>
    <row r="133" spans="1:10" ht="15" customHeight="1">
      <c r="A133" s="153"/>
      <c r="B133" s="153"/>
      <c r="C133" s="138" t="s">
        <v>429</v>
      </c>
      <c r="D133" s="138" t="s">
        <v>430</v>
      </c>
      <c r="E133" s="23" t="s">
        <v>439</v>
      </c>
      <c r="F133" s="138" t="s">
        <v>432</v>
      </c>
      <c r="G133" s="23" t="s">
        <v>184</v>
      </c>
      <c r="H133" s="138" t="s">
        <v>433</v>
      </c>
      <c r="I133" s="138" t="s">
        <v>434</v>
      </c>
      <c r="J133" s="23" t="s">
        <v>440</v>
      </c>
    </row>
    <row r="134" spans="1:10" ht="15" customHeight="1">
      <c r="A134" s="153"/>
      <c r="B134" s="153"/>
      <c r="C134" s="138" t="s">
        <v>441</v>
      </c>
      <c r="D134" s="138" t="s">
        <v>442</v>
      </c>
      <c r="E134" s="23" t="s">
        <v>443</v>
      </c>
      <c r="F134" s="138" t="s">
        <v>432</v>
      </c>
      <c r="G134" s="23" t="s">
        <v>444</v>
      </c>
      <c r="H134" s="138" t="s">
        <v>43</v>
      </c>
      <c r="I134" s="138" t="s">
        <v>445</v>
      </c>
      <c r="J134" s="23" t="s">
        <v>446</v>
      </c>
    </row>
    <row r="135" spans="1:10" ht="15" customHeight="1">
      <c r="A135" s="153"/>
      <c r="B135" s="153"/>
      <c r="C135" s="138" t="s">
        <v>447</v>
      </c>
      <c r="D135" s="138" t="s">
        <v>448</v>
      </c>
      <c r="E135" s="23" t="s">
        <v>449</v>
      </c>
      <c r="F135" s="138" t="s">
        <v>450</v>
      </c>
      <c r="G135" s="23" t="s">
        <v>451</v>
      </c>
      <c r="H135" s="138" t="s">
        <v>452</v>
      </c>
      <c r="I135" s="138" t="s">
        <v>434</v>
      </c>
      <c r="J135" s="23" t="s">
        <v>453</v>
      </c>
    </row>
    <row r="136" spans="1:10" ht="15" customHeight="1">
      <c r="A136" s="154"/>
      <c r="B136" s="154"/>
      <c r="C136" s="138" t="s">
        <v>447</v>
      </c>
      <c r="D136" s="138" t="s">
        <v>448</v>
      </c>
      <c r="E136" s="23" t="s">
        <v>454</v>
      </c>
      <c r="F136" s="138" t="s">
        <v>450</v>
      </c>
      <c r="G136" s="23" t="s">
        <v>451</v>
      </c>
      <c r="H136" s="138" t="s">
        <v>452</v>
      </c>
      <c r="I136" s="138" t="s">
        <v>434</v>
      </c>
      <c r="J136" s="23" t="s">
        <v>455</v>
      </c>
    </row>
    <row r="137" spans="1:10" ht="36" customHeight="1">
      <c r="A137" s="152" t="s">
        <v>490</v>
      </c>
      <c r="B137" s="152" t="s">
        <v>428</v>
      </c>
      <c r="C137" s="138" t="s">
        <v>429</v>
      </c>
      <c r="D137" s="138" t="s">
        <v>430</v>
      </c>
      <c r="E137" s="23" t="s">
        <v>431</v>
      </c>
      <c r="F137" s="138" t="s">
        <v>432</v>
      </c>
      <c r="G137" s="23" t="s">
        <v>233</v>
      </c>
      <c r="H137" s="138" t="s">
        <v>433</v>
      </c>
      <c r="I137" s="138" t="s">
        <v>434</v>
      </c>
      <c r="J137" s="23" t="s">
        <v>435</v>
      </c>
    </row>
    <row r="138" spans="1:10" ht="22.5">
      <c r="A138" s="153"/>
      <c r="B138" s="153"/>
      <c r="C138" s="138" t="s">
        <v>429</v>
      </c>
      <c r="D138" s="138" t="s">
        <v>430</v>
      </c>
      <c r="E138" s="23" t="s">
        <v>436</v>
      </c>
      <c r="F138" s="138" t="s">
        <v>432</v>
      </c>
      <c r="G138" s="23" t="s">
        <v>437</v>
      </c>
      <c r="H138" s="138" t="s">
        <v>433</v>
      </c>
      <c r="I138" s="138" t="s">
        <v>434</v>
      </c>
      <c r="J138" s="23" t="s">
        <v>438</v>
      </c>
    </row>
    <row r="139" spans="1:10" ht="15" customHeight="1">
      <c r="A139" s="153"/>
      <c r="B139" s="153"/>
      <c r="C139" s="138" t="s">
        <v>429</v>
      </c>
      <c r="D139" s="138" t="s">
        <v>430</v>
      </c>
      <c r="E139" s="23" t="s">
        <v>439</v>
      </c>
      <c r="F139" s="138" t="s">
        <v>432</v>
      </c>
      <c r="G139" s="23" t="s">
        <v>184</v>
      </c>
      <c r="H139" s="138" t="s">
        <v>433</v>
      </c>
      <c r="I139" s="138" t="s">
        <v>434</v>
      </c>
      <c r="J139" s="23" t="s">
        <v>440</v>
      </c>
    </row>
    <row r="140" spans="1:10" ht="15" customHeight="1">
      <c r="A140" s="153"/>
      <c r="B140" s="153"/>
      <c r="C140" s="138" t="s">
        <v>441</v>
      </c>
      <c r="D140" s="138" t="s">
        <v>442</v>
      </c>
      <c r="E140" s="23" t="s">
        <v>443</v>
      </c>
      <c r="F140" s="138" t="s">
        <v>432</v>
      </c>
      <c r="G140" s="23" t="s">
        <v>444</v>
      </c>
      <c r="H140" s="138" t="s">
        <v>43</v>
      </c>
      <c r="I140" s="138" t="s">
        <v>445</v>
      </c>
      <c r="J140" s="23" t="s">
        <v>446</v>
      </c>
    </row>
    <row r="141" spans="1:10" ht="15" customHeight="1">
      <c r="A141" s="153"/>
      <c r="B141" s="153"/>
      <c r="C141" s="138" t="s">
        <v>447</v>
      </c>
      <c r="D141" s="138" t="s">
        <v>448</v>
      </c>
      <c r="E141" s="23" t="s">
        <v>449</v>
      </c>
      <c r="F141" s="138" t="s">
        <v>450</v>
      </c>
      <c r="G141" s="23" t="s">
        <v>451</v>
      </c>
      <c r="H141" s="138" t="s">
        <v>452</v>
      </c>
      <c r="I141" s="138" t="s">
        <v>434</v>
      </c>
      <c r="J141" s="23" t="s">
        <v>453</v>
      </c>
    </row>
    <row r="142" spans="1:10" ht="15" customHeight="1">
      <c r="A142" s="154"/>
      <c r="B142" s="154"/>
      <c r="C142" s="138" t="s">
        <v>447</v>
      </c>
      <c r="D142" s="138" t="s">
        <v>448</v>
      </c>
      <c r="E142" s="23" t="s">
        <v>454</v>
      </c>
      <c r="F142" s="138" t="s">
        <v>450</v>
      </c>
      <c r="G142" s="23" t="s">
        <v>451</v>
      </c>
      <c r="H142" s="138" t="s">
        <v>452</v>
      </c>
      <c r="I142" s="138" t="s">
        <v>434</v>
      </c>
      <c r="J142" s="23" t="s">
        <v>455</v>
      </c>
    </row>
    <row r="143" spans="1:10" ht="33.75">
      <c r="A143" s="152" t="s">
        <v>491</v>
      </c>
      <c r="B143" s="152" t="s">
        <v>428</v>
      </c>
      <c r="C143" s="138" t="s">
        <v>429</v>
      </c>
      <c r="D143" s="138" t="s">
        <v>430</v>
      </c>
      <c r="E143" s="23" t="s">
        <v>459</v>
      </c>
      <c r="F143" s="138" t="s">
        <v>432</v>
      </c>
      <c r="G143" s="23" t="s">
        <v>460</v>
      </c>
      <c r="H143" s="138" t="s">
        <v>433</v>
      </c>
      <c r="I143" s="138" t="s">
        <v>434</v>
      </c>
      <c r="J143" s="23" t="s">
        <v>461</v>
      </c>
    </row>
    <row r="144" spans="1:10" ht="46.5" customHeight="1">
      <c r="A144" s="153"/>
      <c r="B144" s="153"/>
      <c r="C144" s="138" t="s">
        <v>429</v>
      </c>
      <c r="D144" s="138" t="s">
        <v>430</v>
      </c>
      <c r="E144" s="23" t="s">
        <v>462</v>
      </c>
      <c r="F144" s="138" t="s">
        <v>450</v>
      </c>
      <c r="G144" s="23" t="s">
        <v>463</v>
      </c>
      <c r="H144" s="138" t="s">
        <v>464</v>
      </c>
      <c r="I144" s="138" t="s">
        <v>434</v>
      </c>
      <c r="J144" s="23" t="s">
        <v>465</v>
      </c>
    </row>
    <row r="145" spans="1:10" ht="33.75">
      <c r="A145" s="153"/>
      <c r="B145" s="153"/>
      <c r="C145" s="138" t="s">
        <v>429</v>
      </c>
      <c r="D145" s="138" t="s">
        <v>430</v>
      </c>
      <c r="E145" s="23" t="s">
        <v>466</v>
      </c>
      <c r="F145" s="138" t="s">
        <v>432</v>
      </c>
      <c r="G145" s="23" t="s">
        <v>463</v>
      </c>
      <c r="H145" s="138" t="s">
        <v>467</v>
      </c>
      <c r="I145" s="138" t="s">
        <v>434</v>
      </c>
      <c r="J145" s="23" t="s">
        <v>468</v>
      </c>
    </row>
    <row r="146" spans="1:10" ht="12">
      <c r="A146" s="153"/>
      <c r="B146" s="153"/>
      <c r="C146" s="138" t="s">
        <v>441</v>
      </c>
      <c r="D146" s="138" t="s">
        <v>442</v>
      </c>
      <c r="E146" s="23" t="s">
        <v>443</v>
      </c>
      <c r="F146" s="138" t="s">
        <v>432</v>
      </c>
      <c r="G146" s="23" t="s">
        <v>444</v>
      </c>
      <c r="H146" s="138" t="s">
        <v>43</v>
      </c>
      <c r="I146" s="138" t="s">
        <v>445</v>
      </c>
      <c r="J146" s="23" t="s">
        <v>469</v>
      </c>
    </row>
    <row r="147" spans="1:10" ht="64.5" customHeight="1">
      <c r="A147" s="153"/>
      <c r="B147" s="153"/>
      <c r="C147" s="138" t="s">
        <v>441</v>
      </c>
      <c r="D147" s="138" t="s">
        <v>442</v>
      </c>
      <c r="E147" s="23" t="s">
        <v>470</v>
      </c>
      <c r="F147" s="138" t="s">
        <v>432</v>
      </c>
      <c r="G147" s="23" t="s">
        <v>471</v>
      </c>
      <c r="H147" s="138" t="s">
        <v>43</v>
      </c>
      <c r="I147" s="138" t="s">
        <v>445</v>
      </c>
      <c r="J147" s="23" t="s">
        <v>472</v>
      </c>
    </row>
    <row r="148" spans="1:10" ht="12.75" customHeight="1">
      <c r="A148" s="153"/>
      <c r="B148" s="153"/>
      <c r="C148" s="138" t="s">
        <v>447</v>
      </c>
      <c r="D148" s="138" t="s">
        <v>448</v>
      </c>
      <c r="E148" s="23" t="s">
        <v>454</v>
      </c>
      <c r="F148" s="138" t="s">
        <v>450</v>
      </c>
      <c r="G148" s="23" t="s">
        <v>451</v>
      </c>
      <c r="H148" s="138" t="s">
        <v>452</v>
      </c>
      <c r="I148" s="138" t="s">
        <v>434</v>
      </c>
      <c r="J148" s="23" t="s">
        <v>455</v>
      </c>
    </row>
    <row r="149" spans="1:10" ht="13.5" customHeight="1">
      <c r="A149" s="154"/>
      <c r="B149" s="154"/>
      <c r="C149" s="138" t="s">
        <v>447</v>
      </c>
      <c r="D149" s="138" t="s">
        <v>448</v>
      </c>
      <c r="E149" s="23" t="s">
        <v>449</v>
      </c>
      <c r="F149" s="138" t="s">
        <v>450</v>
      </c>
      <c r="G149" s="23" t="s">
        <v>451</v>
      </c>
      <c r="H149" s="138" t="s">
        <v>452</v>
      </c>
      <c r="I149" s="138" t="s">
        <v>434</v>
      </c>
      <c r="J149" s="23" t="s">
        <v>473</v>
      </c>
    </row>
    <row r="150" spans="1:10" ht="24.75" customHeight="1">
      <c r="A150" s="152" t="s">
        <v>256</v>
      </c>
      <c r="B150" s="152" t="s">
        <v>428</v>
      </c>
      <c r="C150" s="138" t="s">
        <v>429</v>
      </c>
      <c r="D150" s="138" t="s">
        <v>430</v>
      </c>
      <c r="E150" s="23" t="s">
        <v>431</v>
      </c>
      <c r="F150" s="138" t="s">
        <v>432</v>
      </c>
      <c r="G150" s="23" t="s">
        <v>233</v>
      </c>
      <c r="H150" s="138" t="s">
        <v>433</v>
      </c>
      <c r="I150" s="138" t="s">
        <v>434</v>
      </c>
      <c r="J150" s="23" t="s">
        <v>435</v>
      </c>
    </row>
    <row r="151" spans="1:10" ht="36" customHeight="1">
      <c r="A151" s="153"/>
      <c r="B151" s="153"/>
      <c r="C151" s="138" t="s">
        <v>429</v>
      </c>
      <c r="D151" s="138" t="s">
        <v>430</v>
      </c>
      <c r="E151" s="23" t="s">
        <v>436</v>
      </c>
      <c r="F151" s="138" t="s">
        <v>432</v>
      </c>
      <c r="G151" s="23" t="s">
        <v>437</v>
      </c>
      <c r="H151" s="138" t="s">
        <v>433</v>
      </c>
      <c r="I151" s="138" t="s">
        <v>434</v>
      </c>
      <c r="J151" s="23" t="s">
        <v>438</v>
      </c>
    </row>
    <row r="152" spans="1:10" ht="12">
      <c r="A152" s="153"/>
      <c r="B152" s="153"/>
      <c r="C152" s="138" t="s">
        <v>429</v>
      </c>
      <c r="D152" s="138" t="s">
        <v>430</v>
      </c>
      <c r="E152" s="23" t="s">
        <v>439</v>
      </c>
      <c r="F152" s="138" t="s">
        <v>432</v>
      </c>
      <c r="G152" s="23" t="s">
        <v>184</v>
      </c>
      <c r="H152" s="138" t="s">
        <v>433</v>
      </c>
      <c r="I152" s="138" t="s">
        <v>434</v>
      </c>
      <c r="J152" s="23" t="s">
        <v>440</v>
      </c>
    </row>
    <row r="153" spans="1:10" ht="12">
      <c r="A153" s="153"/>
      <c r="B153" s="153"/>
      <c r="C153" s="138" t="s">
        <v>441</v>
      </c>
      <c r="D153" s="138" t="s">
        <v>442</v>
      </c>
      <c r="E153" s="23" t="s">
        <v>443</v>
      </c>
      <c r="F153" s="138" t="s">
        <v>432</v>
      </c>
      <c r="G153" s="23" t="s">
        <v>444</v>
      </c>
      <c r="H153" s="138" t="s">
        <v>43</v>
      </c>
      <c r="I153" s="138" t="s">
        <v>445</v>
      </c>
      <c r="J153" s="23" t="s">
        <v>446</v>
      </c>
    </row>
    <row r="154" spans="1:10" ht="12">
      <c r="A154" s="153"/>
      <c r="B154" s="153"/>
      <c r="C154" s="138" t="s">
        <v>447</v>
      </c>
      <c r="D154" s="138" t="s">
        <v>448</v>
      </c>
      <c r="E154" s="23" t="s">
        <v>449</v>
      </c>
      <c r="F154" s="138" t="s">
        <v>450</v>
      </c>
      <c r="G154" s="23" t="s">
        <v>451</v>
      </c>
      <c r="H154" s="138" t="s">
        <v>452</v>
      </c>
      <c r="I154" s="138" t="s">
        <v>434</v>
      </c>
      <c r="J154" s="23" t="s">
        <v>453</v>
      </c>
    </row>
    <row r="155" spans="1:10" ht="12">
      <c r="A155" s="154"/>
      <c r="B155" s="154"/>
      <c r="C155" s="138" t="s">
        <v>447</v>
      </c>
      <c r="D155" s="138" t="s">
        <v>448</v>
      </c>
      <c r="E155" s="23" t="s">
        <v>454</v>
      </c>
      <c r="F155" s="138" t="s">
        <v>450</v>
      </c>
      <c r="G155" s="23" t="s">
        <v>451</v>
      </c>
      <c r="H155" s="138" t="s">
        <v>452</v>
      </c>
      <c r="I155" s="138" t="s">
        <v>434</v>
      </c>
      <c r="J155" s="23" t="s">
        <v>455</v>
      </c>
    </row>
    <row r="156" spans="1:10" ht="22.5">
      <c r="A156" s="152" t="s">
        <v>492</v>
      </c>
      <c r="B156" s="152" t="s">
        <v>428</v>
      </c>
      <c r="C156" s="138" t="s">
        <v>429</v>
      </c>
      <c r="D156" s="138" t="s">
        <v>430</v>
      </c>
      <c r="E156" s="23" t="s">
        <v>431</v>
      </c>
      <c r="F156" s="138" t="s">
        <v>432</v>
      </c>
      <c r="G156" s="23" t="s">
        <v>233</v>
      </c>
      <c r="H156" s="138" t="s">
        <v>433</v>
      </c>
      <c r="I156" s="138" t="s">
        <v>434</v>
      </c>
      <c r="J156" s="23" t="s">
        <v>435</v>
      </c>
    </row>
    <row r="157" spans="1:10" ht="30.75" customHeight="1">
      <c r="A157" s="153"/>
      <c r="B157" s="153"/>
      <c r="C157" s="138" t="s">
        <v>429</v>
      </c>
      <c r="D157" s="138" t="s">
        <v>430</v>
      </c>
      <c r="E157" s="23" t="s">
        <v>436</v>
      </c>
      <c r="F157" s="138" t="s">
        <v>432</v>
      </c>
      <c r="G157" s="23" t="s">
        <v>437</v>
      </c>
      <c r="H157" s="138" t="s">
        <v>433</v>
      </c>
      <c r="I157" s="138" t="s">
        <v>434</v>
      </c>
      <c r="J157" s="23" t="s">
        <v>438</v>
      </c>
    </row>
    <row r="158" spans="1:10" ht="12">
      <c r="A158" s="153"/>
      <c r="B158" s="153"/>
      <c r="C158" s="138" t="s">
        <v>429</v>
      </c>
      <c r="D158" s="138" t="s">
        <v>430</v>
      </c>
      <c r="E158" s="23" t="s">
        <v>439</v>
      </c>
      <c r="F158" s="138" t="s">
        <v>432</v>
      </c>
      <c r="G158" s="23" t="s">
        <v>184</v>
      </c>
      <c r="H158" s="138" t="s">
        <v>433</v>
      </c>
      <c r="I158" s="138" t="s">
        <v>434</v>
      </c>
      <c r="J158" s="23" t="s">
        <v>440</v>
      </c>
    </row>
    <row r="159" spans="1:10" ht="12">
      <c r="A159" s="153"/>
      <c r="B159" s="153"/>
      <c r="C159" s="138" t="s">
        <v>441</v>
      </c>
      <c r="D159" s="138" t="s">
        <v>442</v>
      </c>
      <c r="E159" s="23" t="s">
        <v>443</v>
      </c>
      <c r="F159" s="138" t="s">
        <v>432</v>
      </c>
      <c r="G159" s="23" t="s">
        <v>444</v>
      </c>
      <c r="H159" s="138" t="s">
        <v>43</v>
      </c>
      <c r="I159" s="138" t="s">
        <v>445</v>
      </c>
      <c r="J159" s="23" t="s">
        <v>446</v>
      </c>
    </row>
    <row r="160" spans="1:10" ht="12">
      <c r="A160" s="153"/>
      <c r="B160" s="153"/>
      <c r="C160" s="138" t="s">
        <v>447</v>
      </c>
      <c r="D160" s="138" t="s">
        <v>448</v>
      </c>
      <c r="E160" s="23" t="s">
        <v>449</v>
      </c>
      <c r="F160" s="138" t="s">
        <v>450</v>
      </c>
      <c r="G160" s="23" t="s">
        <v>451</v>
      </c>
      <c r="H160" s="138" t="s">
        <v>452</v>
      </c>
      <c r="I160" s="138" t="s">
        <v>434</v>
      </c>
      <c r="J160" s="23" t="s">
        <v>453</v>
      </c>
    </row>
    <row r="161" spans="1:10" ht="12">
      <c r="A161" s="154"/>
      <c r="B161" s="154"/>
      <c r="C161" s="138" t="s">
        <v>447</v>
      </c>
      <c r="D161" s="138" t="s">
        <v>448</v>
      </c>
      <c r="E161" s="23" t="s">
        <v>454</v>
      </c>
      <c r="F161" s="138" t="s">
        <v>450</v>
      </c>
      <c r="G161" s="23" t="s">
        <v>451</v>
      </c>
      <c r="H161" s="138" t="s">
        <v>452</v>
      </c>
      <c r="I161" s="138" t="s">
        <v>434</v>
      </c>
      <c r="J161" s="23" t="s">
        <v>455</v>
      </c>
    </row>
    <row r="162" spans="1:10" ht="25.5" customHeight="1">
      <c r="A162" s="152" t="s">
        <v>493</v>
      </c>
      <c r="B162" s="152" t="s">
        <v>428</v>
      </c>
      <c r="C162" s="138" t="s">
        <v>429</v>
      </c>
      <c r="D162" s="138" t="s">
        <v>430</v>
      </c>
      <c r="E162" s="23" t="s">
        <v>431</v>
      </c>
      <c r="F162" s="138" t="s">
        <v>432</v>
      </c>
      <c r="G162" s="23" t="s">
        <v>233</v>
      </c>
      <c r="H162" s="138" t="s">
        <v>433</v>
      </c>
      <c r="I162" s="138" t="s">
        <v>434</v>
      </c>
      <c r="J162" s="23" t="s">
        <v>435</v>
      </c>
    </row>
    <row r="163" spans="1:10" ht="27" customHeight="1">
      <c r="A163" s="153"/>
      <c r="B163" s="153"/>
      <c r="C163" s="138" t="s">
        <v>429</v>
      </c>
      <c r="D163" s="138" t="s">
        <v>430</v>
      </c>
      <c r="E163" s="23" t="s">
        <v>436</v>
      </c>
      <c r="F163" s="138" t="s">
        <v>432</v>
      </c>
      <c r="G163" s="23" t="s">
        <v>437</v>
      </c>
      <c r="H163" s="138" t="s">
        <v>433</v>
      </c>
      <c r="I163" s="138" t="s">
        <v>434</v>
      </c>
      <c r="J163" s="23" t="s">
        <v>438</v>
      </c>
    </row>
    <row r="164" spans="1:10" ht="12">
      <c r="A164" s="153"/>
      <c r="B164" s="153"/>
      <c r="C164" s="138" t="s">
        <v>429</v>
      </c>
      <c r="D164" s="138" t="s">
        <v>430</v>
      </c>
      <c r="E164" s="23" t="s">
        <v>439</v>
      </c>
      <c r="F164" s="138" t="s">
        <v>432</v>
      </c>
      <c r="G164" s="23" t="s">
        <v>184</v>
      </c>
      <c r="H164" s="138" t="s">
        <v>433</v>
      </c>
      <c r="I164" s="138" t="s">
        <v>434</v>
      </c>
      <c r="J164" s="23" t="s">
        <v>440</v>
      </c>
    </row>
    <row r="165" spans="1:10" ht="12">
      <c r="A165" s="153"/>
      <c r="B165" s="153"/>
      <c r="C165" s="138" t="s">
        <v>441</v>
      </c>
      <c r="D165" s="138" t="s">
        <v>442</v>
      </c>
      <c r="E165" s="23" t="s">
        <v>443</v>
      </c>
      <c r="F165" s="138" t="s">
        <v>432</v>
      </c>
      <c r="G165" s="23" t="s">
        <v>444</v>
      </c>
      <c r="H165" s="138" t="s">
        <v>43</v>
      </c>
      <c r="I165" s="138" t="s">
        <v>445</v>
      </c>
      <c r="J165" s="23" t="s">
        <v>446</v>
      </c>
    </row>
    <row r="166" spans="1:10" ht="12">
      <c r="A166" s="153"/>
      <c r="B166" s="153"/>
      <c r="C166" s="138" t="s">
        <v>447</v>
      </c>
      <c r="D166" s="138" t="s">
        <v>448</v>
      </c>
      <c r="E166" s="23" t="s">
        <v>449</v>
      </c>
      <c r="F166" s="138" t="s">
        <v>450</v>
      </c>
      <c r="G166" s="23" t="s">
        <v>451</v>
      </c>
      <c r="H166" s="138" t="s">
        <v>452</v>
      </c>
      <c r="I166" s="138" t="s">
        <v>434</v>
      </c>
      <c r="J166" s="23" t="s">
        <v>453</v>
      </c>
    </row>
    <row r="167" spans="1:10" ht="12">
      <c r="A167" s="154"/>
      <c r="B167" s="154"/>
      <c r="C167" s="138" t="s">
        <v>447</v>
      </c>
      <c r="D167" s="138" t="s">
        <v>448</v>
      </c>
      <c r="E167" s="23" t="s">
        <v>454</v>
      </c>
      <c r="F167" s="138" t="s">
        <v>450</v>
      </c>
      <c r="G167" s="23" t="s">
        <v>451</v>
      </c>
      <c r="H167" s="138" t="s">
        <v>452</v>
      </c>
      <c r="I167" s="138" t="s">
        <v>434</v>
      </c>
      <c r="J167" s="23" t="s">
        <v>455</v>
      </c>
    </row>
    <row r="168" spans="1:10" ht="36" customHeight="1">
      <c r="A168" s="152" t="s">
        <v>494</v>
      </c>
      <c r="B168" s="152" t="s">
        <v>428</v>
      </c>
      <c r="C168" s="138" t="s">
        <v>429</v>
      </c>
      <c r="D168" s="138" t="s">
        <v>430</v>
      </c>
      <c r="E168" s="23" t="s">
        <v>431</v>
      </c>
      <c r="F168" s="138" t="s">
        <v>432</v>
      </c>
      <c r="G168" s="23" t="s">
        <v>233</v>
      </c>
      <c r="H168" s="138" t="s">
        <v>433</v>
      </c>
      <c r="I168" s="138" t="s">
        <v>434</v>
      </c>
      <c r="J168" s="23" t="s">
        <v>435</v>
      </c>
    </row>
    <row r="169" spans="1:10" ht="22.5">
      <c r="A169" s="153"/>
      <c r="B169" s="153"/>
      <c r="C169" s="138" t="s">
        <v>429</v>
      </c>
      <c r="D169" s="138" t="s">
        <v>430</v>
      </c>
      <c r="E169" s="23" t="s">
        <v>436</v>
      </c>
      <c r="F169" s="138" t="s">
        <v>432</v>
      </c>
      <c r="G169" s="23" t="s">
        <v>437</v>
      </c>
      <c r="H169" s="138" t="s">
        <v>433</v>
      </c>
      <c r="I169" s="138" t="s">
        <v>434</v>
      </c>
      <c r="J169" s="23" t="s">
        <v>438</v>
      </c>
    </row>
    <row r="170" spans="1:10" ht="12">
      <c r="A170" s="153"/>
      <c r="B170" s="153"/>
      <c r="C170" s="138" t="s">
        <v>429</v>
      </c>
      <c r="D170" s="138" t="s">
        <v>430</v>
      </c>
      <c r="E170" s="23" t="s">
        <v>439</v>
      </c>
      <c r="F170" s="138" t="s">
        <v>432</v>
      </c>
      <c r="G170" s="23" t="s">
        <v>184</v>
      </c>
      <c r="H170" s="138" t="s">
        <v>433</v>
      </c>
      <c r="I170" s="138" t="s">
        <v>434</v>
      </c>
      <c r="J170" s="23" t="s">
        <v>440</v>
      </c>
    </row>
    <row r="171" spans="1:10" ht="12">
      <c r="A171" s="153"/>
      <c r="B171" s="153"/>
      <c r="C171" s="138" t="s">
        <v>441</v>
      </c>
      <c r="D171" s="138" t="s">
        <v>442</v>
      </c>
      <c r="E171" s="23" t="s">
        <v>443</v>
      </c>
      <c r="F171" s="138" t="s">
        <v>432</v>
      </c>
      <c r="G171" s="23" t="s">
        <v>444</v>
      </c>
      <c r="H171" s="138" t="s">
        <v>43</v>
      </c>
      <c r="I171" s="138" t="s">
        <v>445</v>
      </c>
      <c r="J171" s="23" t="s">
        <v>446</v>
      </c>
    </row>
    <row r="172" spans="1:10" ht="12">
      <c r="A172" s="153"/>
      <c r="B172" s="153"/>
      <c r="C172" s="138" t="s">
        <v>447</v>
      </c>
      <c r="D172" s="138" t="s">
        <v>448</v>
      </c>
      <c r="E172" s="23" t="s">
        <v>449</v>
      </c>
      <c r="F172" s="138" t="s">
        <v>450</v>
      </c>
      <c r="G172" s="23" t="s">
        <v>451</v>
      </c>
      <c r="H172" s="138" t="s">
        <v>452</v>
      </c>
      <c r="I172" s="138" t="s">
        <v>434</v>
      </c>
      <c r="J172" s="23" t="s">
        <v>453</v>
      </c>
    </row>
    <row r="173" spans="1:10" ht="12">
      <c r="A173" s="154"/>
      <c r="B173" s="154"/>
      <c r="C173" s="138" t="s">
        <v>447</v>
      </c>
      <c r="D173" s="138" t="s">
        <v>448</v>
      </c>
      <c r="E173" s="23" t="s">
        <v>454</v>
      </c>
      <c r="F173" s="138" t="s">
        <v>450</v>
      </c>
      <c r="G173" s="23" t="s">
        <v>451</v>
      </c>
      <c r="H173" s="138" t="s">
        <v>452</v>
      </c>
      <c r="I173" s="138" t="s">
        <v>434</v>
      </c>
      <c r="J173" s="23" t="s">
        <v>455</v>
      </c>
    </row>
    <row r="174" spans="1:10" ht="37.5" customHeight="1">
      <c r="A174" s="152" t="s">
        <v>495</v>
      </c>
      <c r="B174" s="152" t="s">
        <v>428</v>
      </c>
      <c r="C174" s="138" t="s">
        <v>429</v>
      </c>
      <c r="D174" s="138" t="s">
        <v>430</v>
      </c>
      <c r="E174" s="23" t="s">
        <v>431</v>
      </c>
      <c r="F174" s="138" t="s">
        <v>432</v>
      </c>
      <c r="G174" s="23" t="s">
        <v>233</v>
      </c>
      <c r="H174" s="138" t="s">
        <v>433</v>
      </c>
      <c r="I174" s="138" t="s">
        <v>434</v>
      </c>
      <c r="J174" s="23" t="s">
        <v>435</v>
      </c>
    </row>
    <row r="175" spans="1:10" ht="22.5">
      <c r="A175" s="153"/>
      <c r="B175" s="153"/>
      <c r="C175" s="138" t="s">
        <v>429</v>
      </c>
      <c r="D175" s="138" t="s">
        <v>430</v>
      </c>
      <c r="E175" s="23" t="s">
        <v>436</v>
      </c>
      <c r="F175" s="138" t="s">
        <v>432</v>
      </c>
      <c r="G175" s="23" t="s">
        <v>437</v>
      </c>
      <c r="H175" s="138" t="s">
        <v>433</v>
      </c>
      <c r="I175" s="138" t="s">
        <v>434</v>
      </c>
      <c r="J175" s="23" t="s">
        <v>438</v>
      </c>
    </row>
    <row r="176" spans="1:10" ht="12">
      <c r="A176" s="153"/>
      <c r="B176" s="153"/>
      <c r="C176" s="138" t="s">
        <v>429</v>
      </c>
      <c r="D176" s="138" t="s">
        <v>430</v>
      </c>
      <c r="E176" s="23" t="s">
        <v>439</v>
      </c>
      <c r="F176" s="138" t="s">
        <v>432</v>
      </c>
      <c r="G176" s="23" t="s">
        <v>184</v>
      </c>
      <c r="H176" s="138" t="s">
        <v>433</v>
      </c>
      <c r="I176" s="138" t="s">
        <v>434</v>
      </c>
      <c r="J176" s="23" t="s">
        <v>440</v>
      </c>
    </row>
    <row r="177" spans="1:10" ht="12">
      <c r="A177" s="153"/>
      <c r="B177" s="153"/>
      <c r="C177" s="138" t="s">
        <v>441</v>
      </c>
      <c r="D177" s="138" t="s">
        <v>442</v>
      </c>
      <c r="E177" s="23" t="s">
        <v>443</v>
      </c>
      <c r="F177" s="138" t="s">
        <v>432</v>
      </c>
      <c r="G177" s="23" t="s">
        <v>444</v>
      </c>
      <c r="H177" s="138" t="s">
        <v>43</v>
      </c>
      <c r="I177" s="138" t="s">
        <v>445</v>
      </c>
      <c r="J177" s="23" t="s">
        <v>446</v>
      </c>
    </row>
    <row r="178" spans="1:10" ht="12">
      <c r="A178" s="153"/>
      <c r="B178" s="153"/>
      <c r="C178" s="138" t="s">
        <v>447</v>
      </c>
      <c r="D178" s="138" t="s">
        <v>448</v>
      </c>
      <c r="E178" s="23" t="s">
        <v>449</v>
      </c>
      <c r="F178" s="138" t="s">
        <v>450</v>
      </c>
      <c r="G178" s="23" t="s">
        <v>451</v>
      </c>
      <c r="H178" s="138" t="s">
        <v>452</v>
      </c>
      <c r="I178" s="138" t="s">
        <v>434</v>
      </c>
      <c r="J178" s="23" t="s">
        <v>453</v>
      </c>
    </row>
    <row r="179" spans="1:10" ht="12">
      <c r="A179" s="154"/>
      <c r="B179" s="154"/>
      <c r="C179" s="138" t="s">
        <v>447</v>
      </c>
      <c r="D179" s="138" t="s">
        <v>448</v>
      </c>
      <c r="E179" s="23" t="s">
        <v>454</v>
      </c>
      <c r="F179" s="138" t="s">
        <v>450</v>
      </c>
      <c r="G179" s="23" t="s">
        <v>451</v>
      </c>
      <c r="H179" s="138" t="s">
        <v>452</v>
      </c>
      <c r="I179" s="138" t="s">
        <v>434</v>
      </c>
      <c r="J179" s="23" t="s">
        <v>455</v>
      </c>
    </row>
    <row r="180" spans="1:10" ht="22.5">
      <c r="A180" s="152" t="s">
        <v>496</v>
      </c>
      <c r="B180" s="152" t="s">
        <v>428</v>
      </c>
      <c r="C180" s="138" t="s">
        <v>429</v>
      </c>
      <c r="D180" s="138" t="s">
        <v>430</v>
      </c>
      <c r="E180" s="23" t="s">
        <v>431</v>
      </c>
      <c r="F180" s="138" t="s">
        <v>432</v>
      </c>
      <c r="G180" s="23" t="s">
        <v>233</v>
      </c>
      <c r="H180" s="138" t="s">
        <v>433</v>
      </c>
      <c r="I180" s="138" t="s">
        <v>434</v>
      </c>
      <c r="J180" s="23" t="s">
        <v>435</v>
      </c>
    </row>
    <row r="181" spans="1:10" ht="34.5" customHeight="1">
      <c r="A181" s="153"/>
      <c r="B181" s="153"/>
      <c r="C181" s="138" t="s">
        <v>429</v>
      </c>
      <c r="D181" s="138" t="s">
        <v>430</v>
      </c>
      <c r="E181" s="23" t="s">
        <v>436</v>
      </c>
      <c r="F181" s="138" t="s">
        <v>432</v>
      </c>
      <c r="G181" s="23" t="s">
        <v>437</v>
      </c>
      <c r="H181" s="138" t="s">
        <v>433</v>
      </c>
      <c r="I181" s="138" t="s">
        <v>434</v>
      </c>
      <c r="J181" s="23" t="s">
        <v>438</v>
      </c>
    </row>
    <row r="182" spans="1:10" ht="12">
      <c r="A182" s="153"/>
      <c r="B182" s="153"/>
      <c r="C182" s="138" t="s">
        <v>429</v>
      </c>
      <c r="D182" s="138" t="s">
        <v>430</v>
      </c>
      <c r="E182" s="23" t="s">
        <v>439</v>
      </c>
      <c r="F182" s="138" t="s">
        <v>432</v>
      </c>
      <c r="G182" s="23" t="s">
        <v>184</v>
      </c>
      <c r="H182" s="138" t="s">
        <v>433</v>
      </c>
      <c r="I182" s="138" t="s">
        <v>434</v>
      </c>
      <c r="J182" s="23" t="s">
        <v>440</v>
      </c>
    </row>
    <row r="183" spans="1:10" ht="12">
      <c r="A183" s="153"/>
      <c r="B183" s="153"/>
      <c r="C183" s="138" t="s">
        <v>441</v>
      </c>
      <c r="D183" s="138" t="s">
        <v>442</v>
      </c>
      <c r="E183" s="23" t="s">
        <v>443</v>
      </c>
      <c r="F183" s="138" t="s">
        <v>432</v>
      </c>
      <c r="G183" s="23" t="s">
        <v>444</v>
      </c>
      <c r="H183" s="138" t="s">
        <v>43</v>
      </c>
      <c r="I183" s="138" t="s">
        <v>445</v>
      </c>
      <c r="J183" s="23" t="s">
        <v>446</v>
      </c>
    </row>
    <row r="184" spans="1:10" ht="12">
      <c r="A184" s="153"/>
      <c r="B184" s="153"/>
      <c r="C184" s="138" t="s">
        <v>447</v>
      </c>
      <c r="D184" s="138" t="s">
        <v>448</v>
      </c>
      <c r="E184" s="23" t="s">
        <v>449</v>
      </c>
      <c r="F184" s="138" t="s">
        <v>450</v>
      </c>
      <c r="G184" s="23" t="s">
        <v>451</v>
      </c>
      <c r="H184" s="138" t="s">
        <v>452</v>
      </c>
      <c r="I184" s="138" t="s">
        <v>434</v>
      </c>
      <c r="J184" s="23" t="s">
        <v>453</v>
      </c>
    </row>
    <row r="185" spans="1:10" ht="12">
      <c r="A185" s="154"/>
      <c r="B185" s="154"/>
      <c r="C185" s="138" t="s">
        <v>447</v>
      </c>
      <c r="D185" s="138" t="s">
        <v>448</v>
      </c>
      <c r="E185" s="23" t="s">
        <v>454</v>
      </c>
      <c r="F185" s="138" t="s">
        <v>450</v>
      </c>
      <c r="G185" s="23" t="s">
        <v>451</v>
      </c>
      <c r="H185" s="138" t="s">
        <v>452</v>
      </c>
      <c r="I185" s="138" t="s">
        <v>434</v>
      </c>
      <c r="J185" s="23" t="s">
        <v>455</v>
      </c>
    </row>
    <row r="186" spans="1:10" ht="36" customHeight="1">
      <c r="A186" s="152" t="s">
        <v>497</v>
      </c>
      <c r="B186" s="152" t="s">
        <v>428</v>
      </c>
      <c r="C186" s="138" t="s">
        <v>429</v>
      </c>
      <c r="D186" s="138" t="s">
        <v>430</v>
      </c>
      <c r="E186" s="23" t="s">
        <v>431</v>
      </c>
      <c r="F186" s="138" t="s">
        <v>432</v>
      </c>
      <c r="G186" s="23" t="s">
        <v>233</v>
      </c>
      <c r="H186" s="138" t="s">
        <v>433</v>
      </c>
      <c r="I186" s="138" t="s">
        <v>434</v>
      </c>
      <c r="J186" s="23" t="s">
        <v>435</v>
      </c>
    </row>
    <row r="187" spans="1:10" ht="22.5">
      <c r="A187" s="153"/>
      <c r="B187" s="153"/>
      <c r="C187" s="138" t="s">
        <v>429</v>
      </c>
      <c r="D187" s="138" t="s">
        <v>430</v>
      </c>
      <c r="E187" s="23" t="s">
        <v>436</v>
      </c>
      <c r="F187" s="138" t="s">
        <v>432</v>
      </c>
      <c r="G187" s="23" t="s">
        <v>437</v>
      </c>
      <c r="H187" s="138" t="s">
        <v>433</v>
      </c>
      <c r="I187" s="138" t="s">
        <v>434</v>
      </c>
      <c r="J187" s="23" t="s">
        <v>438</v>
      </c>
    </row>
    <row r="188" spans="1:10" ht="12">
      <c r="A188" s="153"/>
      <c r="B188" s="153"/>
      <c r="C188" s="138" t="s">
        <v>429</v>
      </c>
      <c r="D188" s="138" t="s">
        <v>430</v>
      </c>
      <c r="E188" s="23" t="s">
        <v>439</v>
      </c>
      <c r="F188" s="138" t="s">
        <v>432</v>
      </c>
      <c r="G188" s="23" t="s">
        <v>184</v>
      </c>
      <c r="H188" s="138" t="s">
        <v>433</v>
      </c>
      <c r="I188" s="138" t="s">
        <v>434</v>
      </c>
      <c r="J188" s="23" t="s">
        <v>440</v>
      </c>
    </row>
    <row r="189" spans="1:10" ht="12">
      <c r="A189" s="153"/>
      <c r="B189" s="153"/>
      <c r="C189" s="138" t="s">
        <v>441</v>
      </c>
      <c r="D189" s="138" t="s">
        <v>442</v>
      </c>
      <c r="E189" s="23" t="s">
        <v>443</v>
      </c>
      <c r="F189" s="138" t="s">
        <v>432</v>
      </c>
      <c r="G189" s="23" t="s">
        <v>444</v>
      </c>
      <c r="H189" s="138" t="s">
        <v>43</v>
      </c>
      <c r="I189" s="138" t="s">
        <v>445</v>
      </c>
      <c r="J189" s="23" t="s">
        <v>446</v>
      </c>
    </row>
    <row r="190" spans="1:10" ht="12">
      <c r="A190" s="153"/>
      <c r="B190" s="153"/>
      <c r="C190" s="138" t="s">
        <v>447</v>
      </c>
      <c r="D190" s="138" t="s">
        <v>448</v>
      </c>
      <c r="E190" s="23" t="s">
        <v>449</v>
      </c>
      <c r="F190" s="138" t="s">
        <v>450</v>
      </c>
      <c r="G190" s="23" t="s">
        <v>451</v>
      </c>
      <c r="H190" s="138" t="s">
        <v>452</v>
      </c>
      <c r="I190" s="138" t="s">
        <v>434</v>
      </c>
      <c r="J190" s="23" t="s">
        <v>453</v>
      </c>
    </row>
    <row r="191" spans="1:10" ht="12">
      <c r="A191" s="154"/>
      <c r="B191" s="154"/>
      <c r="C191" s="138" t="s">
        <v>447</v>
      </c>
      <c r="D191" s="138" t="s">
        <v>448</v>
      </c>
      <c r="E191" s="23" t="s">
        <v>454</v>
      </c>
      <c r="F191" s="138" t="s">
        <v>450</v>
      </c>
      <c r="G191" s="23" t="s">
        <v>451</v>
      </c>
      <c r="H191" s="138" t="s">
        <v>452</v>
      </c>
      <c r="I191" s="138" t="s">
        <v>434</v>
      </c>
      <c r="J191" s="23" t="s">
        <v>455</v>
      </c>
    </row>
    <row r="192" spans="1:10" ht="39" customHeight="1">
      <c r="A192" s="152" t="s">
        <v>498</v>
      </c>
      <c r="B192" s="152" t="s">
        <v>428</v>
      </c>
      <c r="C192" s="138" t="s">
        <v>429</v>
      </c>
      <c r="D192" s="138" t="s">
        <v>430</v>
      </c>
      <c r="E192" s="23" t="s">
        <v>459</v>
      </c>
      <c r="F192" s="138" t="s">
        <v>432</v>
      </c>
      <c r="G192" s="23" t="s">
        <v>460</v>
      </c>
      <c r="H192" s="138" t="s">
        <v>433</v>
      </c>
      <c r="I192" s="138" t="s">
        <v>434</v>
      </c>
      <c r="J192" s="23" t="s">
        <v>461</v>
      </c>
    </row>
    <row r="193" spans="1:10" ht="33.75">
      <c r="A193" s="153"/>
      <c r="B193" s="153"/>
      <c r="C193" s="138" t="s">
        <v>429</v>
      </c>
      <c r="D193" s="138" t="s">
        <v>430</v>
      </c>
      <c r="E193" s="23" t="s">
        <v>462</v>
      </c>
      <c r="F193" s="138" t="s">
        <v>450</v>
      </c>
      <c r="G193" s="23" t="s">
        <v>463</v>
      </c>
      <c r="H193" s="138" t="s">
        <v>464</v>
      </c>
      <c r="I193" s="138" t="s">
        <v>434</v>
      </c>
      <c r="J193" s="23" t="s">
        <v>465</v>
      </c>
    </row>
    <row r="194" spans="1:10" ht="33.75">
      <c r="A194" s="153"/>
      <c r="B194" s="153"/>
      <c r="C194" s="138" t="s">
        <v>429</v>
      </c>
      <c r="D194" s="138" t="s">
        <v>430</v>
      </c>
      <c r="E194" s="23" t="s">
        <v>466</v>
      </c>
      <c r="F194" s="138" t="s">
        <v>432</v>
      </c>
      <c r="G194" s="23" t="s">
        <v>463</v>
      </c>
      <c r="H194" s="138" t="s">
        <v>467</v>
      </c>
      <c r="I194" s="138" t="s">
        <v>434</v>
      </c>
      <c r="J194" s="23" t="s">
        <v>468</v>
      </c>
    </row>
    <row r="195" spans="1:10" ht="12">
      <c r="A195" s="153"/>
      <c r="B195" s="153"/>
      <c r="C195" s="138" t="s">
        <v>441</v>
      </c>
      <c r="D195" s="138" t="s">
        <v>442</v>
      </c>
      <c r="E195" s="23" t="s">
        <v>443</v>
      </c>
      <c r="F195" s="138" t="s">
        <v>432</v>
      </c>
      <c r="G195" s="23" t="s">
        <v>444</v>
      </c>
      <c r="H195" s="138" t="s">
        <v>43</v>
      </c>
      <c r="I195" s="138" t="s">
        <v>445</v>
      </c>
      <c r="J195" s="23" t="s">
        <v>469</v>
      </c>
    </row>
    <row r="196" spans="1:10" ht="66.75" customHeight="1">
      <c r="A196" s="153"/>
      <c r="B196" s="153"/>
      <c r="C196" s="138" t="s">
        <v>441</v>
      </c>
      <c r="D196" s="138" t="s">
        <v>442</v>
      </c>
      <c r="E196" s="23" t="s">
        <v>470</v>
      </c>
      <c r="F196" s="138" t="s">
        <v>432</v>
      </c>
      <c r="G196" s="23" t="s">
        <v>471</v>
      </c>
      <c r="H196" s="138" t="s">
        <v>43</v>
      </c>
      <c r="I196" s="138" t="s">
        <v>445</v>
      </c>
      <c r="J196" s="23" t="s">
        <v>472</v>
      </c>
    </row>
    <row r="197" spans="1:10" ht="15.75" customHeight="1">
      <c r="A197" s="153"/>
      <c r="B197" s="153"/>
      <c r="C197" s="138" t="s">
        <v>447</v>
      </c>
      <c r="D197" s="138" t="s">
        <v>448</v>
      </c>
      <c r="E197" s="23" t="s">
        <v>454</v>
      </c>
      <c r="F197" s="138" t="s">
        <v>450</v>
      </c>
      <c r="G197" s="23" t="s">
        <v>451</v>
      </c>
      <c r="H197" s="138" t="s">
        <v>452</v>
      </c>
      <c r="I197" s="138" t="s">
        <v>434</v>
      </c>
      <c r="J197" s="23" t="s">
        <v>455</v>
      </c>
    </row>
    <row r="198" spans="1:10" ht="15.75" customHeight="1">
      <c r="A198" s="154"/>
      <c r="B198" s="154"/>
      <c r="C198" s="138" t="s">
        <v>447</v>
      </c>
      <c r="D198" s="138" t="s">
        <v>448</v>
      </c>
      <c r="E198" s="23" t="s">
        <v>449</v>
      </c>
      <c r="F198" s="138" t="s">
        <v>450</v>
      </c>
      <c r="G198" s="23" t="s">
        <v>451</v>
      </c>
      <c r="H198" s="138" t="s">
        <v>452</v>
      </c>
      <c r="I198" s="138" t="s">
        <v>434</v>
      </c>
      <c r="J198" s="23" t="s">
        <v>473</v>
      </c>
    </row>
    <row r="199" spans="1:10" ht="22.5">
      <c r="A199" s="152" t="s">
        <v>499</v>
      </c>
      <c r="B199" s="152" t="s">
        <v>500</v>
      </c>
      <c r="C199" s="138" t="s">
        <v>429</v>
      </c>
      <c r="D199" s="138" t="s">
        <v>430</v>
      </c>
      <c r="E199" s="23" t="s">
        <v>501</v>
      </c>
      <c r="F199" s="138" t="s">
        <v>450</v>
      </c>
      <c r="G199" s="23" t="s">
        <v>502</v>
      </c>
      <c r="H199" s="138" t="s">
        <v>433</v>
      </c>
      <c r="I199" s="138" t="s">
        <v>434</v>
      </c>
      <c r="J199" s="23" t="s">
        <v>503</v>
      </c>
    </row>
    <row r="200" spans="1:10" ht="22.5">
      <c r="A200" s="153"/>
      <c r="B200" s="153"/>
      <c r="C200" s="138" t="s">
        <v>429</v>
      </c>
      <c r="D200" s="138" t="s">
        <v>430</v>
      </c>
      <c r="E200" s="23" t="s">
        <v>504</v>
      </c>
      <c r="F200" s="138" t="s">
        <v>450</v>
      </c>
      <c r="G200" s="23" t="s">
        <v>505</v>
      </c>
      <c r="H200" s="138" t="s">
        <v>433</v>
      </c>
      <c r="I200" s="138" t="s">
        <v>434</v>
      </c>
      <c r="J200" s="23" t="s">
        <v>503</v>
      </c>
    </row>
    <row r="201" spans="1:10" ht="12">
      <c r="A201" s="153"/>
      <c r="B201" s="153"/>
      <c r="C201" s="138" t="s">
        <v>429</v>
      </c>
      <c r="D201" s="138" t="s">
        <v>506</v>
      </c>
      <c r="E201" s="23" t="s">
        <v>507</v>
      </c>
      <c r="F201" s="138" t="s">
        <v>432</v>
      </c>
      <c r="G201" s="23" t="s">
        <v>508</v>
      </c>
      <c r="H201" s="138" t="s">
        <v>452</v>
      </c>
      <c r="I201" s="138" t="s">
        <v>434</v>
      </c>
      <c r="J201" s="23" t="s">
        <v>509</v>
      </c>
    </row>
    <row r="202" spans="1:10" ht="12">
      <c r="A202" s="153"/>
      <c r="B202" s="153"/>
      <c r="C202" s="138" t="s">
        <v>429</v>
      </c>
      <c r="D202" s="138" t="s">
        <v>510</v>
      </c>
      <c r="E202" s="23" t="s">
        <v>511</v>
      </c>
      <c r="F202" s="138" t="s">
        <v>432</v>
      </c>
      <c r="G202" s="23" t="s">
        <v>184</v>
      </c>
      <c r="H202" s="138" t="s">
        <v>512</v>
      </c>
      <c r="I202" s="138" t="s">
        <v>434</v>
      </c>
      <c r="J202" s="23" t="s">
        <v>513</v>
      </c>
    </row>
    <row r="203" spans="1:10" ht="22.5">
      <c r="A203" s="153"/>
      <c r="B203" s="153"/>
      <c r="C203" s="138" t="s">
        <v>429</v>
      </c>
      <c r="D203" s="138" t="s">
        <v>514</v>
      </c>
      <c r="E203" s="23" t="s">
        <v>515</v>
      </c>
      <c r="F203" s="138" t="s">
        <v>516</v>
      </c>
      <c r="G203" s="23" t="s">
        <v>517</v>
      </c>
      <c r="H203" s="138" t="s">
        <v>518</v>
      </c>
      <c r="I203" s="138" t="s">
        <v>434</v>
      </c>
      <c r="J203" s="23" t="s">
        <v>519</v>
      </c>
    </row>
    <row r="204" spans="1:10" ht="12">
      <c r="A204" s="153"/>
      <c r="B204" s="153"/>
      <c r="C204" s="138" t="s">
        <v>441</v>
      </c>
      <c r="D204" s="138" t="s">
        <v>442</v>
      </c>
      <c r="E204" s="23" t="s">
        <v>520</v>
      </c>
      <c r="F204" s="138" t="s">
        <v>432</v>
      </c>
      <c r="G204" s="23" t="s">
        <v>521</v>
      </c>
      <c r="H204" s="138" t="s">
        <v>452</v>
      </c>
      <c r="I204" s="138" t="s">
        <v>434</v>
      </c>
      <c r="J204" s="23" t="s">
        <v>522</v>
      </c>
    </row>
    <row r="205" spans="1:10" ht="12">
      <c r="A205" s="153"/>
      <c r="B205" s="153"/>
      <c r="C205" s="138" t="s">
        <v>441</v>
      </c>
      <c r="D205" s="138" t="s">
        <v>442</v>
      </c>
      <c r="E205" s="23" t="s">
        <v>523</v>
      </c>
      <c r="F205" s="138" t="s">
        <v>450</v>
      </c>
      <c r="G205" s="23" t="s">
        <v>524</v>
      </c>
      <c r="H205" s="138" t="s">
        <v>452</v>
      </c>
      <c r="I205" s="138" t="s">
        <v>434</v>
      </c>
      <c r="J205" s="23" t="s">
        <v>513</v>
      </c>
    </row>
    <row r="206" spans="1:10" ht="12">
      <c r="A206" s="154"/>
      <c r="B206" s="154"/>
      <c r="C206" s="138" t="s">
        <v>447</v>
      </c>
      <c r="D206" s="138" t="s">
        <v>448</v>
      </c>
      <c r="E206" s="23" t="s">
        <v>525</v>
      </c>
      <c r="F206" s="138" t="s">
        <v>450</v>
      </c>
      <c r="G206" s="23" t="s">
        <v>526</v>
      </c>
      <c r="H206" s="138" t="s">
        <v>452</v>
      </c>
      <c r="I206" s="138" t="s">
        <v>434</v>
      </c>
      <c r="J206" s="23" t="s">
        <v>527</v>
      </c>
    </row>
    <row r="207" spans="1:10" ht="36" customHeight="1">
      <c r="A207" s="153" t="s">
        <v>528</v>
      </c>
      <c r="B207" s="153" t="s">
        <v>529</v>
      </c>
      <c r="C207" s="138" t="s">
        <v>429</v>
      </c>
      <c r="D207" s="138" t="s">
        <v>430</v>
      </c>
      <c r="E207" s="23" t="s">
        <v>530</v>
      </c>
      <c r="F207" s="138" t="s">
        <v>450</v>
      </c>
      <c r="G207" s="23" t="s">
        <v>531</v>
      </c>
      <c r="H207" s="138" t="s">
        <v>464</v>
      </c>
      <c r="I207" s="138" t="s">
        <v>434</v>
      </c>
      <c r="J207" s="23" t="s">
        <v>532</v>
      </c>
    </row>
    <row r="208" spans="1:10" ht="27" customHeight="1">
      <c r="A208" s="153"/>
      <c r="B208" s="153"/>
      <c r="C208" s="138" t="s">
        <v>429</v>
      </c>
      <c r="D208" s="138" t="s">
        <v>430</v>
      </c>
      <c r="E208" s="23" t="s">
        <v>533</v>
      </c>
      <c r="F208" s="138" t="s">
        <v>450</v>
      </c>
      <c r="G208" s="23" t="s">
        <v>534</v>
      </c>
      <c r="H208" s="138" t="s">
        <v>535</v>
      </c>
      <c r="I208" s="138" t="s">
        <v>434</v>
      </c>
      <c r="J208" s="23" t="s">
        <v>536</v>
      </c>
    </row>
    <row r="209" spans="1:10" ht="51" customHeight="1">
      <c r="A209" s="153"/>
      <c r="B209" s="153"/>
      <c r="C209" s="138" t="s">
        <v>429</v>
      </c>
      <c r="D209" s="138" t="s">
        <v>430</v>
      </c>
      <c r="E209" s="23" t="s">
        <v>537</v>
      </c>
      <c r="F209" s="138" t="s">
        <v>450</v>
      </c>
      <c r="G209" s="23" t="s">
        <v>538</v>
      </c>
      <c r="H209" s="138" t="s">
        <v>539</v>
      </c>
      <c r="I209" s="138" t="s">
        <v>434</v>
      </c>
      <c r="J209" s="23" t="s">
        <v>540</v>
      </c>
    </row>
    <row r="210" spans="1:10" ht="56.25">
      <c r="A210" s="153"/>
      <c r="B210" s="153"/>
      <c r="C210" s="138" t="s">
        <v>429</v>
      </c>
      <c r="D210" s="138" t="s">
        <v>430</v>
      </c>
      <c r="E210" s="23" t="s">
        <v>541</v>
      </c>
      <c r="F210" s="138" t="s">
        <v>450</v>
      </c>
      <c r="G210" s="23" t="s">
        <v>542</v>
      </c>
      <c r="H210" s="138" t="s">
        <v>464</v>
      </c>
      <c r="I210" s="138" t="s">
        <v>434</v>
      </c>
      <c r="J210" s="23" t="s">
        <v>543</v>
      </c>
    </row>
    <row r="211" spans="1:10" ht="27" customHeight="1">
      <c r="A211" s="153"/>
      <c r="B211" s="153"/>
      <c r="C211" s="138" t="s">
        <v>429</v>
      </c>
      <c r="D211" s="138" t="s">
        <v>430</v>
      </c>
      <c r="E211" s="23" t="s">
        <v>544</v>
      </c>
      <c r="F211" s="138" t="s">
        <v>450</v>
      </c>
      <c r="G211" s="23" t="s">
        <v>545</v>
      </c>
      <c r="H211" s="138" t="s">
        <v>546</v>
      </c>
      <c r="I211" s="138" t="s">
        <v>434</v>
      </c>
      <c r="J211" s="23" t="s">
        <v>547</v>
      </c>
    </row>
    <row r="212" spans="1:10" ht="54.75" customHeight="1">
      <c r="A212" s="153"/>
      <c r="B212" s="153"/>
      <c r="C212" s="138" t="s">
        <v>429</v>
      </c>
      <c r="D212" s="138" t="s">
        <v>430</v>
      </c>
      <c r="E212" s="23" t="s">
        <v>548</v>
      </c>
      <c r="F212" s="138" t="s">
        <v>450</v>
      </c>
      <c r="G212" s="23" t="s">
        <v>549</v>
      </c>
      <c r="H212" s="138" t="s">
        <v>467</v>
      </c>
      <c r="I212" s="138" t="s">
        <v>434</v>
      </c>
      <c r="J212" s="23" t="s">
        <v>550</v>
      </c>
    </row>
    <row r="213" spans="1:10" ht="24.75" customHeight="1">
      <c r="A213" s="153"/>
      <c r="B213" s="153"/>
      <c r="C213" s="138" t="s">
        <v>429</v>
      </c>
      <c r="D213" s="138" t="s">
        <v>506</v>
      </c>
      <c r="E213" s="23" t="s">
        <v>551</v>
      </c>
      <c r="F213" s="138" t="s">
        <v>450</v>
      </c>
      <c r="G213" s="23" t="s">
        <v>552</v>
      </c>
      <c r="H213" s="138" t="s">
        <v>452</v>
      </c>
      <c r="I213" s="138" t="s">
        <v>434</v>
      </c>
      <c r="J213" s="23" t="s">
        <v>553</v>
      </c>
    </row>
    <row r="214" spans="1:10" ht="24.75" customHeight="1">
      <c r="A214" s="153"/>
      <c r="B214" s="153"/>
      <c r="C214" s="138" t="s">
        <v>429</v>
      </c>
      <c r="D214" s="138" t="s">
        <v>506</v>
      </c>
      <c r="E214" s="23" t="s">
        <v>554</v>
      </c>
      <c r="F214" s="138" t="s">
        <v>450</v>
      </c>
      <c r="G214" s="23" t="s">
        <v>555</v>
      </c>
      <c r="H214" s="138" t="s">
        <v>452</v>
      </c>
      <c r="I214" s="138" t="s">
        <v>434</v>
      </c>
      <c r="J214" s="23" t="s">
        <v>536</v>
      </c>
    </row>
    <row r="215" spans="1:10" ht="24.75" customHeight="1">
      <c r="A215" s="153"/>
      <c r="B215" s="153"/>
      <c r="C215" s="138" t="s">
        <v>429</v>
      </c>
      <c r="D215" s="138" t="s">
        <v>506</v>
      </c>
      <c r="E215" s="23" t="s">
        <v>556</v>
      </c>
      <c r="F215" s="138" t="s">
        <v>450</v>
      </c>
      <c r="G215" s="23" t="s">
        <v>557</v>
      </c>
      <c r="H215" s="138" t="s">
        <v>452</v>
      </c>
      <c r="I215" s="138" t="s">
        <v>434</v>
      </c>
      <c r="J215" s="23" t="s">
        <v>536</v>
      </c>
    </row>
    <row r="216" spans="1:10" ht="33.75">
      <c r="A216" s="153"/>
      <c r="B216" s="153"/>
      <c r="C216" s="138" t="s">
        <v>429</v>
      </c>
      <c r="D216" s="138" t="s">
        <v>510</v>
      </c>
      <c r="E216" s="23" t="s">
        <v>558</v>
      </c>
      <c r="F216" s="138" t="s">
        <v>432</v>
      </c>
      <c r="G216" s="23" t="s">
        <v>184</v>
      </c>
      <c r="H216" s="138" t="s">
        <v>512</v>
      </c>
      <c r="I216" s="138" t="s">
        <v>434</v>
      </c>
      <c r="J216" s="23" t="s">
        <v>559</v>
      </c>
    </row>
    <row r="217" spans="1:10" ht="22.5">
      <c r="A217" s="153"/>
      <c r="B217" s="153"/>
      <c r="C217" s="138" t="s">
        <v>429</v>
      </c>
      <c r="D217" s="138" t="s">
        <v>514</v>
      </c>
      <c r="E217" s="23" t="s">
        <v>560</v>
      </c>
      <c r="F217" s="138" t="s">
        <v>516</v>
      </c>
      <c r="G217" s="23" t="s">
        <v>561</v>
      </c>
      <c r="H217" s="138" t="s">
        <v>562</v>
      </c>
      <c r="I217" s="138" t="s">
        <v>434</v>
      </c>
      <c r="J217" s="23" t="s">
        <v>563</v>
      </c>
    </row>
    <row r="218" spans="1:10" ht="22.5">
      <c r="A218" s="153"/>
      <c r="B218" s="153"/>
      <c r="C218" s="138" t="s">
        <v>429</v>
      </c>
      <c r="D218" s="138" t="s">
        <v>514</v>
      </c>
      <c r="E218" s="23" t="s">
        <v>564</v>
      </c>
      <c r="F218" s="138" t="s">
        <v>516</v>
      </c>
      <c r="G218" s="23" t="s">
        <v>565</v>
      </c>
      <c r="H218" s="138" t="s">
        <v>562</v>
      </c>
      <c r="I218" s="138" t="s">
        <v>434</v>
      </c>
      <c r="J218" s="23" t="s">
        <v>566</v>
      </c>
    </row>
    <row r="219" spans="1:10" ht="48" customHeight="1">
      <c r="A219" s="153"/>
      <c r="B219" s="153"/>
      <c r="C219" s="138" t="s">
        <v>429</v>
      </c>
      <c r="D219" s="138" t="s">
        <v>514</v>
      </c>
      <c r="E219" s="23" t="s">
        <v>567</v>
      </c>
      <c r="F219" s="138" t="s">
        <v>516</v>
      </c>
      <c r="G219" s="23" t="s">
        <v>568</v>
      </c>
      <c r="H219" s="138" t="s">
        <v>562</v>
      </c>
      <c r="I219" s="138" t="s">
        <v>434</v>
      </c>
      <c r="J219" s="23" t="s">
        <v>569</v>
      </c>
    </row>
    <row r="220" spans="1:10" ht="22.5">
      <c r="A220" s="153"/>
      <c r="B220" s="153"/>
      <c r="C220" s="138" t="s">
        <v>429</v>
      </c>
      <c r="D220" s="138" t="s">
        <v>514</v>
      </c>
      <c r="E220" s="23" t="s">
        <v>570</v>
      </c>
      <c r="F220" s="138" t="s">
        <v>516</v>
      </c>
      <c r="G220" s="23" t="s">
        <v>571</v>
      </c>
      <c r="H220" s="138" t="s">
        <v>562</v>
      </c>
      <c r="I220" s="138" t="s">
        <v>434</v>
      </c>
      <c r="J220" s="23" t="s">
        <v>572</v>
      </c>
    </row>
    <row r="221" spans="1:10" ht="33.75">
      <c r="A221" s="153"/>
      <c r="B221" s="153"/>
      <c r="C221" s="138" t="s">
        <v>429</v>
      </c>
      <c r="D221" s="138" t="s">
        <v>514</v>
      </c>
      <c r="E221" s="23" t="s">
        <v>573</v>
      </c>
      <c r="F221" s="138" t="s">
        <v>516</v>
      </c>
      <c r="G221" s="23" t="s">
        <v>574</v>
      </c>
      <c r="H221" s="138" t="s">
        <v>562</v>
      </c>
      <c r="I221" s="138" t="s">
        <v>434</v>
      </c>
      <c r="J221" s="23" t="s">
        <v>575</v>
      </c>
    </row>
    <row r="222" spans="1:10" ht="22.5">
      <c r="A222" s="153"/>
      <c r="B222" s="153"/>
      <c r="C222" s="138" t="s">
        <v>429</v>
      </c>
      <c r="D222" s="138" t="s">
        <v>514</v>
      </c>
      <c r="E222" s="23" t="s">
        <v>576</v>
      </c>
      <c r="F222" s="138" t="s">
        <v>516</v>
      </c>
      <c r="G222" s="23" t="s">
        <v>577</v>
      </c>
      <c r="H222" s="138" t="s">
        <v>562</v>
      </c>
      <c r="I222" s="138" t="s">
        <v>434</v>
      </c>
      <c r="J222" s="23" t="s">
        <v>578</v>
      </c>
    </row>
    <row r="223" spans="1:10" ht="22.5">
      <c r="A223" s="153"/>
      <c r="B223" s="153"/>
      <c r="C223" s="138" t="s">
        <v>429</v>
      </c>
      <c r="D223" s="138" t="s">
        <v>514</v>
      </c>
      <c r="E223" s="23" t="s">
        <v>579</v>
      </c>
      <c r="F223" s="138" t="s">
        <v>516</v>
      </c>
      <c r="G223" s="23" t="s">
        <v>580</v>
      </c>
      <c r="H223" s="138" t="s">
        <v>562</v>
      </c>
      <c r="I223" s="138" t="s">
        <v>434</v>
      </c>
      <c r="J223" s="23" t="s">
        <v>581</v>
      </c>
    </row>
    <row r="224" spans="1:10" ht="22.5">
      <c r="A224" s="153"/>
      <c r="B224" s="153"/>
      <c r="C224" s="138" t="s">
        <v>429</v>
      </c>
      <c r="D224" s="138" t="s">
        <v>514</v>
      </c>
      <c r="E224" s="23" t="s">
        <v>582</v>
      </c>
      <c r="F224" s="138" t="s">
        <v>516</v>
      </c>
      <c r="G224" s="23" t="s">
        <v>583</v>
      </c>
      <c r="H224" s="138" t="s">
        <v>562</v>
      </c>
      <c r="I224" s="138" t="s">
        <v>434</v>
      </c>
      <c r="J224" s="23" t="s">
        <v>584</v>
      </c>
    </row>
    <row r="225" spans="1:10" ht="22.5">
      <c r="A225" s="153"/>
      <c r="B225" s="153"/>
      <c r="C225" s="138" t="s">
        <v>429</v>
      </c>
      <c r="D225" s="138" t="s">
        <v>514</v>
      </c>
      <c r="E225" s="23" t="s">
        <v>585</v>
      </c>
      <c r="F225" s="138" t="s">
        <v>516</v>
      </c>
      <c r="G225" s="23" t="s">
        <v>586</v>
      </c>
      <c r="H225" s="138" t="s">
        <v>562</v>
      </c>
      <c r="I225" s="138" t="s">
        <v>434</v>
      </c>
      <c r="J225" s="23" t="s">
        <v>563</v>
      </c>
    </row>
    <row r="226" spans="1:10" ht="12">
      <c r="A226" s="153"/>
      <c r="B226" s="153"/>
      <c r="C226" s="138" t="s">
        <v>429</v>
      </c>
      <c r="D226" s="138" t="s">
        <v>514</v>
      </c>
      <c r="E226" s="23" t="s">
        <v>587</v>
      </c>
      <c r="F226" s="138" t="s">
        <v>516</v>
      </c>
      <c r="G226" s="23" t="s">
        <v>588</v>
      </c>
      <c r="H226" s="138" t="s">
        <v>562</v>
      </c>
      <c r="I226" s="138" t="s">
        <v>434</v>
      </c>
      <c r="J226" s="23" t="s">
        <v>589</v>
      </c>
    </row>
    <row r="227" spans="1:10" ht="22.5">
      <c r="A227" s="153"/>
      <c r="B227" s="153"/>
      <c r="C227" s="138" t="s">
        <v>429</v>
      </c>
      <c r="D227" s="138" t="s">
        <v>514</v>
      </c>
      <c r="E227" s="23" t="s">
        <v>590</v>
      </c>
      <c r="F227" s="138" t="s">
        <v>516</v>
      </c>
      <c r="G227" s="23" t="s">
        <v>591</v>
      </c>
      <c r="H227" s="138" t="s">
        <v>562</v>
      </c>
      <c r="I227" s="138" t="s">
        <v>434</v>
      </c>
      <c r="J227" s="23" t="s">
        <v>592</v>
      </c>
    </row>
    <row r="228" spans="1:10" ht="22.5">
      <c r="A228" s="153"/>
      <c r="B228" s="153"/>
      <c r="C228" s="138" t="s">
        <v>429</v>
      </c>
      <c r="D228" s="138" t="s">
        <v>514</v>
      </c>
      <c r="E228" s="23" t="s">
        <v>593</v>
      </c>
      <c r="F228" s="138" t="s">
        <v>516</v>
      </c>
      <c r="G228" s="23" t="s">
        <v>594</v>
      </c>
      <c r="H228" s="138" t="s">
        <v>562</v>
      </c>
      <c r="I228" s="138" t="s">
        <v>434</v>
      </c>
      <c r="J228" s="23" t="s">
        <v>595</v>
      </c>
    </row>
    <row r="229" spans="1:10" ht="22.5">
      <c r="A229" s="153"/>
      <c r="B229" s="153"/>
      <c r="C229" s="145" t="s">
        <v>429</v>
      </c>
      <c r="D229" s="138" t="s">
        <v>514</v>
      </c>
      <c r="E229" s="23" t="s">
        <v>596</v>
      </c>
      <c r="F229" s="138" t="s">
        <v>516</v>
      </c>
      <c r="G229" s="23" t="s">
        <v>597</v>
      </c>
      <c r="H229" s="138" t="s">
        <v>562</v>
      </c>
      <c r="I229" s="138" t="s">
        <v>434</v>
      </c>
      <c r="J229" s="23" t="s">
        <v>598</v>
      </c>
    </row>
    <row r="230" spans="1:10" ht="18" customHeight="1">
      <c r="A230" s="153"/>
      <c r="B230" s="153"/>
      <c r="C230" s="145" t="s">
        <v>429</v>
      </c>
      <c r="D230" s="138" t="s">
        <v>514</v>
      </c>
      <c r="E230" s="23" t="s">
        <v>599</v>
      </c>
      <c r="F230" s="138" t="s">
        <v>516</v>
      </c>
      <c r="G230" s="23" t="s">
        <v>568</v>
      </c>
      <c r="H230" s="138" t="s">
        <v>562</v>
      </c>
      <c r="I230" s="138" t="s">
        <v>434</v>
      </c>
      <c r="J230" s="23" t="s">
        <v>600</v>
      </c>
    </row>
    <row r="231" spans="1:10" ht="18" customHeight="1">
      <c r="A231" s="153"/>
      <c r="B231" s="153"/>
      <c r="C231" s="145" t="s">
        <v>441</v>
      </c>
      <c r="D231" s="138" t="s">
        <v>442</v>
      </c>
      <c r="E231" s="23" t="s">
        <v>601</v>
      </c>
      <c r="F231" s="138" t="s">
        <v>450</v>
      </c>
      <c r="G231" s="23" t="s">
        <v>227</v>
      </c>
      <c r="H231" s="138" t="s">
        <v>602</v>
      </c>
      <c r="I231" s="138" t="s">
        <v>434</v>
      </c>
      <c r="J231" s="23" t="s">
        <v>603</v>
      </c>
    </row>
    <row r="232" spans="1:10" ht="18" customHeight="1">
      <c r="A232" s="153"/>
      <c r="B232" s="153"/>
      <c r="C232" s="145" t="s">
        <v>441</v>
      </c>
      <c r="D232" s="138" t="s">
        <v>604</v>
      </c>
      <c r="E232" s="23" t="s">
        <v>605</v>
      </c>
      <c r="F232" s="138" t="s">
        <v>432</v>
      </c>
      <c r="G232" s="23" t="s">
        <v>184</v>
      </c>
      <c r="H232" s="138" t="s">
        <v>512</v>
      </c>
      <c r="I232" s="138" t="s">
        <v>434</v>
      </c>
      <c r="J232" s="23" t="s">
        <v>606</v>
      </c>
    </row>
    <row r="233" spans="1:10" ht="18" customHeight="1">
      <c r="A233" s="155"/>
      <c r="B233" s="155"/>
      <c r="C233" s="146" t="s">
        <v>447</v>
      </c>
      <c r="D233" s="147" t="s">
        <v>448</v>
      </c>
      <c r="E233" s="148" t="s">
        <v>607</v>
      </c>
      <c r="F233" s="147" t="s">
        <v>450</v>
      </c>
      <c r="G233" s="148" t="s">
        <v>526</v>
      </c>
      <c r="H233" s="147" t="s">
        <v>452</v>
      </c>
      <c r="I233" s="147" t="s">
        <v>434</v>
      </c>
      <c r="J233" s="148" t="s">
        <v>606</v>
      </c>
    </row>
    <row r="234" spans="1:10" ht="12">
      <c r="A234" s="152" t="s">
        <v>608</v>
      </c>
      <c r="B234" s="152" t="s">
        <v>609</v>
      </c>
      <c r="C234" s="138" t="s">
        <v>429</v>
      </c>
      <c r="D234" s="138" t="s">
        <v>430</v>
      </c>
      <c r="E234" s="23" t="s">
        <v>610</v>
      </c>
      <c r="F234" s="138" t="s">
        <v>450</v>
      </c>
      <c r="G234" s="23" t="s">
        <v>611</v>
      </c>
      <c r="H234" s="138" t="s">
        <v>612</v>
      </c>
      <c r="I234" s="138" t="s">
        <v>434</v>
      </c>
      <c r="J234" s="23" t="s">
        <v>613</v>
      </c>
    </row>
    <row r="235" spans="1:10" ht="12">
      <c r="A235" s="153"/>
      <c r="B235" s="153"/>
      <c r="C235" s="138" t="s">
        <v>429</v>
      </c>
      <c r="D235" s="138" t="s">
        <v>430</v>
      </c>
      <c r="E235" s="23" t="s">
        <v>614</v>
      </c>
      <c r="F235" s="138" t="s">
        <v>450</v>
      </c>
      <c r="G235" s="23" t="s">
        <v>186</v>
      </c>
      <c r="H235" s="138" t="s">
        <v>615</v>
      </c>
      <c r="I235" s="138" t="s">
        <v>434</v>
      </c>
      <c r="J235" s="23" t="s">
        <v>616</v>
      </c>
    </row>
    <row r="236" spans="1:10" ht="12">
      <c r="A236" s="153"/>
      <c r="B236" s="153"/>
      <c r="C236" s="138" t="s">
        <v>429</v>
      </c>
      <c r="D236" s="138" t="s">
        <v>506</v>
      </c>
      <c r="E236" s="23" t="s">
        <v>617</v>
      </c>
      <c r="F236" s="138" t="s">
        <v>432</v>
      </c>
      <c r="G236" s="23" t="s">
        <v>521</v>
      </c>
      <c r="H236" s="138" t="s">
        <v>452</v>
      </c>
      <c r="I236" s="138" t="s">
        <v>434</v>
      </c>
      <c r="J236" s="23" t="s">
        <v>618</v>
      </c>
    </row>
    <row r="237" spans="1:10" ht="12">
      <c r="A237" s="153"/>
      <c r="B237" s="153"/>
      <c r="C237" s="138" t="s">
        <v>429</v>
      </c>
      <c r="D237" s="138" t="s">
        <v>510</v>
      </c>
      <c r="E237" s="23" t="s">
        <v>619</v>
      </c>
      <c r="F237" s="138" t="s">
        <v>432</v>
      </c>
      <c r="G237" s="23" t="s">
        <v>552</v>
      </c>
      <c r="H237" s="138" t="s">
        <v>452</v>
      </c>
      <c r="I237" s="138" t="s">
        <v>434</v>
      </c>
      <c r="J237" s="23" t="s">
        <v>620</v>
      </c>
    </row>
    <row r="238" spans="1:10" ht="12">
      <c r="A238" s="153"/>
      <c r="B238" s="153"/>
      <c r="C238" s="138" t="s">
        <v>429</v>
      </c>
      <c r="D238" s="138" t="s">
        <v>510</v>
      </c>
      <c r="E238" s="23" t="s">
        <v>621</v>
      </c>
      <c r="F238" s="138" t="s">
        <v>432</v>
      </c>
      <c r="G238" s="23" t="s">
        <v>622</v>
      </c>
      <c r="H238" s="138" t="s">
        <v>623</v>
      </c>
      <c r="I238" s="138" t="s">
        <v>434</v>
      </c>
      <c r="J238" s="23" t="s">
        <v>624</v>
      </c>
    </row>
    <row r="239" spans="1:10" ht="12">
      <c r="A239" s="153"/>
      <c r="B239" s="153"/>
      <c r="C239" s="138" t="s">
        <v>429</v>
      </c>
      <c r="D239" s="138" t="s">
        <v>514</v>
      </c>
      <c r="E239" s="23" t="s">
        <v>326</v>
      </c>
      <c r="F239" s="138" t="s">
        <v>516</v>
      </c>
      <c r="G239" s="23" t="s">
        <v>625</v>
      </c>
      <c r="H239" s="138" t="s">
        <v>562</v>
      </c>
      <c r="I239" s="138" t="s">
        <v>434</v>
      </c>
      <c r="J239" s="23" t="s">
        <v>626</v>
      </c>
    </row>
    <row r="240" spans="1:10" ht="12">
      <c r="A240" s="153"/>
      <c r="B240" s="153"/>
      <c r="C240" s="138" t="s">
        <v>429</v>
      </c>
      <c r="D240" s="138" t="s">
        <v>514</v>
      </c>
      <c r="E240" s="23" t="s">
        <v>627</v>
      </c>
      <c r="F240" s="138" t="s">
        <v>516</v>
      </c>
      <c r="G240" s="23" t="s">
        <v>628</v>
      </c>
      <c r="H240" s="138" t="s">
        <v>562</v>
      </c>
      <c r="I240" s="138" t="s">
        <v>434</v>
      </c>
      <c r="J240" s="23" t="s">
        <v>626</v>
      </c>
    </row>
    <row r="241" spans="1:10" ht="12">
      <c r="A241" s="153"/>
      <c r="B241" s="153"/>
      <c r="C241" s="138" t="s">
        <v>429</v>
      </c>
      <c r="D241" s="138" t="s">
        <v>514</v>
      </c>
      <c r="E241" s="23" t="s">
        <v>391</v>
      </c>
      <c r="F241" s="138" t="s">
        <v>516</v>
      </c>
      <c r="G241" s="23" t="s">
        <v>629</v>
      </c>
      <c r="H241" s="138" t="s">
        <v>562</v>
      </c>
      <c r="I241" s="138" t="s">
        <v>434</v>
      </c>
      <c r="J241" s="23" t="s">
        <v>626</v>
      </c>
    </row>
    <row r="242" spans="1:10" ht="12">
      <c r="A242" s="153"/>
      <c r="B242" s="153"/>
      <c r="C242" s="138" t="s">
        <v>441</v>
      </c>
      <c r="D242" s="138" t="s">
        <v>442</v>
      </c>
      <c r="E242" s="23" t="s">
        <v>630</v>
      </c>
      <c r="F242" s="138" t="s">
        <v>450</v>
      </c>
      <c r="G242" s="23" t="s">
        <v>631</v>
      </c>
      <c r="H242" s="138" t="s">
        <v>433</v>
      </c>
      <c r="I242" s="138" t="s">
        <v>434</v>
      </c>
      <c r="J242" s="23" t="s">
        <v>632</v>
      </c>
    </row>
    <row r="243" spans="1:10" ht="22.5">
      <c r="A243" s="153"/>
      <c r="B243" s="153"/>
      <c r="C243" s="138" t="s">
        <v>441</v>
      </c>
      <c r="D243" s="138" t="s">
        <v>633</v>
      </c>
      <c r="E243" s="23" t="s">
        <v>634</v>
      </c>
      <c r="F243" s="138" t="s">
        <v>432</v>
      </c>
      <c r="G243" s="23" t="s">
        <v>635</v>
      </c>
      <c r="H243" s="138" t="s">
        <v>452</v>
      </c>
      <c r="I243" s="138" t="s">
        <v>445</v>
      </c>
      <c r="J243" s="23" t="s">
        <v>636</v>
      </c>
    </row>
    <row r="244" spans="1:10" ht="12">
      <c r="A244" s="154"/>
      <c r="B244" s="154"/>
      <c r="C244" s="138" t="s">
        <v>447</v>
      </c>
      <c r="D244" s="138" t="s">
        <v>448</v>
      </c>
      <c r="E244" s="23" t="s">
        <v>637</v>
      </c>
      <c r="F244" s="138" t="s">
        <v>450</v>
      </c>
      <c r="G244" s="23" t="s">
        <v>638</v>
      </c>
      <c r="H244" s="138" t="s">
        <v>452</v>
      </c>
      <c r="I244" s="138" t="s">
        <v>434</v>
      </c>
      <c r="J244" s="23" t="s">
        <v>639</v>
      </c>
    </row>
    <row r="245" spans="1:10" ht="13.5" customHeight="1">
      <c r="A245" s="152" t="s">
        <v>640</v>
      </c>
      <c r="B245" s="152" t="s">
        <v>641</v>
      </c>
      <c r="C245" s="138" t="s">
        <v>429</v>
      </c>
      <c r="D245" s="138" t="s">
        <v>430</v>
      </c>
      <c r="E245" s="23" t="s">
        <v>642</v>
      </c>
      <c r="F245" s="138" t="s">
        <v>450</v>
      </c>
      <c r="G245" s="23" t="s">
        <v>643</v>
      </c>
      <c r="H245" s="138" t="s">
        <v>644</v>
      </c>
      <c r="I245" s="138" t="s">
        <v>434</v>
      </c>
      <c r="J245" s="23" t="s">
        <v>645</v>
      </c>
    </row>
    <row r="246" spans="1:10" ht="13.5" customHeight="1">
      <c r="A246" s="153"/>
      <c r="B246" s="153"/>
      <c r="C246" s="138" t="s">
        <v>429</v>
      </c>
      <c r="D246" s="138" t="s">
        <v>506</v>
      </c>
      <c r="E246" s="23" t="s">
        <v>646</v>
      </c>
      <c r="F246" s="138" t="s">
        <v>432</v>
      </c>
      <c r="G246" s="23" t="s">
        <v>552</v>
      </c>
      <c r="H246" s="138" t="s">
        <v>452</v>
      </c>
      <c r="I246" s="138" t="s">
        <v>434</v>
      </c>
      <c r="J246" s="23" t="s">
        <v>647</v>
      </c>
    </row>
    <row r="247" spans="1:10" ht="13.5" customHeight="1">
      <c r="A247" s="153"/>
      <c r="B247" s="153"/>
      <c r="C247" s="138" t="s">
        <v>429</v>
      </c>
      <c r="D247" s="138" t="s">
        <v>510</v>
      </c>
      <c r="E247" s="23" t="s">
        <v>648</v>
      </c>
      <c r="F247" s="138" t="s">
        <v>432</v>
      </c>
      <c r="G247" s="23" t="s">
        <v>622</v>
      </c>
      <c r="H247" s="138" t="s">
        <v>623</v>
      </c>
      <c r="I247" s="138" t="s">
        <v>434</v>
      </c>
      <c r="J247" s="23" t="s">
        <v>649</v>
      </c>
    </row>
    <row r="248" spans="1:10" ht="13.5" customHeight="1">
      <c r="A248" s="153"/>
      <c r="B248" s="153"/>
      <c r="C248" s="138" t="s">
        <v>429</v>
      </c>
      <c r="D248" s="138" t="s">
        <v>510</v>
      </c>
      <c r="E248" s="23" t="s">
        <v>650</v>
      </c>
      <c r="F248" s="138" t="s">
        <v>450</v>
      </c>
      <c r="G248" s="23" t="s">
        <v>651</v>
      </c>
      <c r="H248" s="138" t="s">
        <v>452</v>
      </c>
      <c r="I248" s="138" t="s">
        <v>434</v>
      </c>
      <c r="J248" s="23" t="s">
        <v>649</v>
      </c>
    </row>
    <row r="249" spans="1:10" ht="13.5" customHeight="1">
      <c r="A249" s="153"/>
      <c r="B249" s="153"/>
      <c r="C249" s="138" t="s">
        <v>429</v>
      </c>
      <c r="D249" s="138" t="s">
        <v>514</v>
      </c>
      <c r="E249" s="23" t="s">
        <v>652</v>
      </c>
      <c r="F249" s="138" t="s">
        <v>432</v>
      </c>
      <c r="G249" s="23" t="s">
        <v>653</v>
      </c>
      <c r="H249" s="138" t="s">
        <v>654</v>
      </c>
      <c r="I249" s="138" t="s">
        <v>434</v>
      </c>
      <c r="J249" s="23" t="s">
        <v>655</v>
      </c>
    </row>
    <row r="250" spans="1:10" ht="13.5" customHeight="1">
      <c r="A250" s="153"/>
      <c r="B250" s="153"/>
      <c r="C250" s="138" t="s">
        <v>441</v>
      </c>
      <c r="D250" s="138" t="s">
        <v>442</v>
      </c>
      <c r="E250" s="23" t="s">
        <v>656</v>
      </c>
      <c r="F250" s="138" t="s">
        <v>432</v>
      </c>
      <c r="G250" s="23" t="s">
        <v>657</v>
      </c>
      <c r="H250" s="138" t="s">
        <v>43</v>
      </c>
      <c r="I250" s="138" t="s">
        <v>445</v>
      </c>
      <c r="J250" s="23" t="s">
        <v>658</v>
      </c>
    </row>
    <row r="251" spans="1:10" ht="13.5" customHeight="1">
      <c r="A251" s="154"/>
      <c r="B251" s="154"/>
      <c r="C251" s="138" t="s">
        <v>447</v>
      </c>
      <c r="D251" s="138" t="s">
        <v>448</v>
      </c>
      <c r="E251" s="23" t="s">
        <v>659</v>
      </c>
      <c r="F251" s="138" t="s">
        <v>450</v>
      </c>
      <c r="G251" s="23" t="s">
        <v>557</v>
      </c>
      <c r="H251" s="138" t="s">
        <v>452</v>
      </c>
      <c r="I251" s="138" t="s">
        <v>434</v>
      </c>
      <c r="J251" s="23" t="s">
        <v>658</v>
      </c>
    </row>
    <row r="252" spans="1:10" ht="60" customHeight="1">
      <c r="A252" s="152" t="s">
        <v>660</v>
      </c>
      <c r="B252" s="152" t="s">
        <v>661</v>
      </c>
      <c r="C252" s="138" t="s">
        <v>429</v>
      </c>
      <c r="D252" s="138" t="s">
        <v>430</v>
      </c>
      <c r="E252" s="23" t="s">
        <v>662</v>
      </c>
      <c r="F252" s="138" t="s">
        <v>450</v>
      </c>
      <c r="G252" s="23" t="s">
        <v>663</v>
      </c>
      <c r="H252" s="138" t="s">
        <v>539</v>
      </c>
      <c r="I252" s="138" t="s">
        <v>434</v>
      </c>
      <c r="J252" s="23" t="s">
        <v>664</v>
      </c>
    </row>
    <row r="253" spans="1:10" ht="39" customHeight="1">
      <c r="A253" s="153"/>
      <c r="B253" s="153"/>
      <c r="C253" s="138" t="s">
        <v>429</v>
      </c>
      <c r="D253" s="138" t="s">
        <v>430</v>
      </c>
      <c r="E253" s="23" t="s">
        <v>665</v>
      </c>
      <c r="F253" s="138" t="s">
        <v>450</v>
      </c>
      <c r="G253" s="23" t="s">
        <v>666</v>
      </c>
      <c r="H253" s="138" t="s">
        <v>667</v>
      </c>
      <c r="I253" s="138" t="s">
        <v>434</v>
      </c>
      <c r="J253" s="23" t="s">
        <v>668</v>
      </c>
    </row>
    <row r="254" spans="1:10" ht="36.75" customHeight="1">
      <c r="A254" s="153"/>
      <c r="B254" s="153"/>
      <c r="C254" s="138" t="s">
        <v>429</v>
      </c>
      <c r="D254" s="138" t="s">
        <v>430</v>
      </c>
      <c r="E254" s="23" t="s">
        <v>669</v>
      </c>
      <c r="F254" s="138" t="s">
        <v>450</v>
      </c>
      <c r="G254" s="23" t="s">
        <v>670</v>
      </c>
      <c r="H254" s="138" t="s">
        <v>546</v>
      </c>
      <c r="I254" s="138" t="s">
        <v>434</v>
      </c>
      <c r="J254" s="23" t="s">
        <v>671</v>
      </c>
    </row>
    <row r="255" spans="1:10" ht="69.75" customHeight="1">
      <c r="A255" s="153"/>
      <c r="B255" s="153"/>
      <c r="C255" s="138" t="s">
        <v>429</v>
      </c>
      <c r="D255" s="138" t="s">
        <v>430</v>
      </c>
      <c r="E255" s="23" t="s">
        <v>672</v>
      </c>
      <c r="F255" s="138" t="s">
        <v>450</v>
      </c>
      <c r="G255" s="23" t="s">
        <v>673</v>
      </c>
      <c r="H255" s="138" t="s">
        <v>674</v>
      </c>
      <c r="I255" s="138" t="s">
        <v>434</v>
      </c>
      <c r="J255" s="23" t="s">
        <v>675</v>
      </c>
    </row>
    <row r="256" spans="1:10" ht="288" customHeight="1">
      <c r="A256" s="153"/>
      <c r="B256" s="153"/>
      <c r="C256" s="138" t="s">
        <v>429</v>
      </c>
      <c r="D256" s="138" t="s">
        <v>430</v>
      </c>
      <c r="E256" s="23" t="s">
        <v>676</v>
      </c>
      <c r="F256" s="138" t="s">
        <v>450</v>
      </c>
      <c r="G256" s="23" t="s">
        <v>677</v>
      </c>
      <c r="H256" s="138" t="s">
        <v>678</v>
      </c>
      <c r="I256" s="138" t="s">
        <v>434</v>
      </c>
      <c r="J256" s="23" t="s">
        <v>679</v>
      </c>
    </row>
    <row r="257" spans="1:10" ht="56.25">
      <c r="A257" s="153"/>
      <c r="B257" s="153"/>
      <c r="C257" s="138" t="s">
        <v>429</v>
      </c>
      <c r="D257" s="138" t="s">
        <v>430</v>
      </c>
      <c r="E257" s="23" t="s">
        <v>680</v>
      </c>
      <c r="F257" s="138" t="s">
        <v>450</v>
      </c>
      <c r="G257" s="23" t="s">
        <v>681</v>
      </c>
      <c r="H257" s="138" t="s">
        <v>667</v>
      </c>
      <c r="I257" s="138" t="s">
        <v>434</v>
      </c>
      <c r="J257" s="23" t="s">
        <v>682</v>
      </c>
    </row>
    <row r="258" spans="1:10" ht="22.5">
      <c r="A258" s="153"/>
      <c r="B258" s="153"/>
      <c r="C258" s="138" t="s">
        <v>429</v>
      </c>
      <c r="D258" s="138" t="s">
        <v>430</v>
      </c>
      <c r="E258" s="23" t="s">
        <v>683</v>
      </c>
      <c r="F258" s="138" t="s">
        <v>450</v>
      </c>
      <c r="G258" s="23" t="s">
        <v>237</v>
      </c>
      <c r="H258" s="138" t="s">
        <v>452</v>
      </c>
      <c r="I258" s="138" t="s">
        <v>434</v>
      </c>
      <c r="J258" s="23" t="s">
        <v>684</v>
      </c>
    </row>
    <row r="259" spans="1:10" ht="22.5">
      <c r="A259" s="153"/>
      <c r="B259" s="153"/>
      <c r="C259" s="138" t="s">
        <v>429</v>
      </c>
      <c r="D259" s="138" t="s">
        <v>506</v>
      </c>
      <c r="E259" s="23" t="s">
        <v>685</v>
      </c>
      <c r="F259" s="138" t="s">
        <v>432</v>
      </c>
      <c r="G259" s="23" t="s">
        <v>552</v>
      </c>
      <c r="H259" s="138" t="s">
        <v>452</v>
      </c>
      <c r="I259" s="138" t="s">
        <v>434</v>
      </c>
      <c r="J259" s="23" t="s">
        <v>686</v>
      </c>
    </row>
    <row r="260" spans="1:10" ht="12">
      <c r="A260" s="153"/>
      <c r="B260" s="153"/>
      <c r="C260" s="138" t="s">
        <v>429</v>
      </c>
      <c r="D260" s="138" t="s">
        <v>510</v>
      </c>
      <c r="E260" s="23" t="s">
        <v>687</v>
      </c>
      <c r="F260" s="138" t="s">
        <v>432</v>
      </c>
      <c r="G260" s="23" t="s">
        <v>688</v>
      </c>
      <c r="H260" s="138" t="s">
        <v>623</v>
      </c>
      <c r="I260" s="138" t="s">
        <v>434</v>
      </c>
      <c r="J260" s="23" t="s">
        <v>689</v>
      </c>
    </row>
    <row r="261" spans="1:10" ht="22.5">
      <c r="A261" s="153"/>
      <c r="B261" s="153"/>
      <c r="C261" s="138" t="s">
        <v>429</v>
      </c>
      <c r="D261" s="138" t="s">
        <v>510</v>
      </c>
      <c r="E261" s="23" t="s">
        <v>650</v>
      </c>
      <c r="F261" s="138" t="s">
        <v>450</v>
      </c>
      <c r="G261" s="23" t="s">
        <v>677</v>
      </c>
      <c r="H261" s="138" t="s">
        <v>452</v>
      </c>
      <c r="I261" s="138" t="s">
        <v>434</v>
      </c>
      <c r="J261" s="23" t="s">
        <v>690</v>
      </c>
    </row>
    <row r="262" spans="1:10" ht="56.25">
      <c r="A262" s="153"/>
      <c r="B262" s="153"/>
      <c r="C262" s="138" t="s">
        <v>429</v>
      </c>
      <c r="D262" s="138" t="s">
        <v>514</v>
      </c>
      <c r="E262" s="23" t="s">
        <v>662</v>
      </c>
      <c r="F262" s="138" t="s">
        <v>516</v>
      </c>
      <c r="G262" s="23" t="s">
        <v>691</v>
      </c>
      <c r="H262" s="138" t="s">
        <v>654</v>
      </c>
      <c r="I262" s="138" t="s">
        <v>434</v>
      </c>
      <c r="J262" s="23" t="s">
        <v>692</v>
      </c>
    </row>
    <row r="263" spans="1:10" ht="82.5" customHeight="1">
      <c r="A263" s="153"/>
      <c r="B263" s="153"/>
      <c r="C263" s="138" t="s">
        <v>429</v>
      </c>
      <c r="D263" s="138" t="s">
        <v>514</v>
      </c>
      <c r="E263" s="23" t="s">
        <v>665</v>
      </c>
      <c r="F263" s="138" t="s">
        <v>516</v>
      </c>
      <c r="G263" s="23" t="s">
        <v>693</v>
      </c>
      <c r="H263" s="138" t="s">
        <v>654</v>
      </c>
      <c r="I263" s="138" t="s">
        <v>434</v>
      </c>
      <c r="J263" s="23" t="s">
        <v>694</v>
      </c>
    </row>
    <row r="264" spans="1:10" ht="22.5">
      <c r="A264" s="153"/>
      <c r="B264" s="153"/>
      <c r="C264" s="138" t="s">
        <v>429</v>
      </c>
      <c r="D264" s="138" t="s">
        <v>514</v>
      </c>
      <c r="E264" s="23" t="s">
        <v>669</v>
      </c>
      <c r="F264" s="138" t="s">
        <v>516</v>
      </c>
      <c r="G264" s="23" t="s">
        <v>695</v>
      </c>
      <c r="H264" s="138" t="s">
        <v>654</v>
      </c>
      <c r="I264" s="138" t="s">
        <v>434</v>
      </c>
      <c r="J264" s="23" t="s">
        <v>696</v>
      </c>
    </row>
    <row r="265" spans="1:10" ht="22.5">
      <c r="A265" s="153"/>
      <c r="B265" s="153"/>
      <c r="C265" s="138" t="s">
        <v>429</v>
      </c>
      <c r="D265" s="138" t="s">
        <v>514</v>
      </c>
      <c r="E265" s="23" t="s">
        <v>697</v>
      </c>
      <c r="F265" s="138" t="s">
        <v>516</v>
      </c>
      <c r="G265" s="23" t="s">
        <v>698</v>
      </c>
      <c r="H265" s="138" t="s">
        <v>654</v>
      </c>
      <c r="I265" s="138" t="s">
        <v>434</v>
      </c>
      <c r="J265" s="23" t="s">
        <v>699</v>
      </c>
    </row>
    <row r="266" spans="1:10" ht="283.5" customHeight="1">
      <c r="A266" s="153"/>
      <c r="B266" s="153"/>
      <c r="C266" s="138" t="s">
        <v>429</v>
      </c>
      <c r="D266" s="138" t="s">
        <v>514</v>
      </c>
      <c r="E266" s="23" t="s">
        <v>676</v>
      </c>
      <c r="F266" s="138" t="s">
        <v>516</v>
      </c>
      <c r="G266" s="23" t="s">
        <v>700</v>
      </c>
      <c r="H266" s="138" t="s">
        <v>654</v>
      </c>
      <c r="I266" s="138" t="s">
        <v>434</v>
      </c>
      <c r="J266" s="23" t="s">
        <v>679</v>
      </c>
    </row>
    <row r="267" spans="1:10" ht="78.75">
      <c r="A267" s="153"/>
      <c r="B267" s="153"/>
      <c r="C267" s="138" t="s">
        <v>429</v>
      </c>
      <c r="D267" s="138" t="s">
        <v>514</v>
      </c>
      <c r="E267" s="23" t="s">
        <v>701</v>
      </c>
      <c r="F267" s="138" t="s">
        <v>516</v>
      </c>
      <c r="G267" s="23" t="s">
        <v>702</v>
      </c>
      <c r="H267" s="138" t="s">
        <v>654</v>
      </c>
      <c r="I267" s="138" t="s">
        <v>434</v>
      </c>
      <c r="J267" s="23" t="s">
        <v>703</v>
      </c>
    </row>
    <row r="268" spans="1:10" ht="37.5" customHeight="1">
      <c r="A268" s="153"/>
      <c r="B268" s="153"/>
      <c r="C268" s="138" t="s">
        <v>429</v>
      </c>
      <c r="D268" s="138" t="s">
        <v>514</v>
      </c>
      <c r="E268" s="23" t="s">
        <v>704</v>
      </c>
      <c r="F268" s="138" t="s">
        <v>516</v>
      </c>
      <c r="G268" s="23" t="s">
        <v>705</v>
      </c>
      <c r="H268" s="138" t="s">
        <v>654</v>
      </c>
      <c r="I268" s="138" t="s">
        <v>434</v>
      </c>
      <c r="J268" s="23" t="s">
        <v>706</v>
      </c>
    </row>
    <row r="269" spans="1:10" ht="49.5" customHeight="1">
      <c r="A269" s="153"/>
      <c r="B269" s="153"/>
      <c r="C269" s="138" t="s">
        <v>441</v>
      </c>
      <c r="D269" s="138" t="s">
        <v>442</v>
      </c>
      <c r="E269" s="23" t="s">
        <v>707</v>
      </c>
      <c r="F269" s="138" t="s">
        <v>432</v>
      </c>
      <c r="G269" s="23" t="s">
        <v>708</v>
      </c>
      <c r="H269" s="138" t="s">
        <v>452</v>
      </c>
      <c r="I269" s="138" t="s">
        <v>445</v>
      </c>
      <c r="J269" s="23" t="s">
        <v>709</v>
      </c>
    </row>
    <row r="270" spans="1:10" ht="16.5" customHeight="1">
      <c r="A270" s="153"/>
      <c r="B270" s="153"/>
      <c r="C270" s="138" t="s">
        <v>441</v>
      </c>
      <c r="D270" s="138" t="s">
        <v>604</v>
      </c>
      <c r="E270" s="23" t="s">
        <v>710</v>
      </c>
      <c r="F270" s="138" t="s">
        <v>450</v>
      </c>
      <c r="G270" s="23" t="s">
        <v>225</v>
      </c>
      <c r="H270" s="138" t="s">
        <v>512</v>
      </c>
      <c r="I270" s="138" t="s">
        <v>434</v>
      </c>
      <c r="J270" s="23" t="s">
        <v>711</v>
      </c>
    </row>
    <row r="271" spans="1:10" ht="49.5" customHeight="1">
      <c r="A271" s="154"/>
      <c r="B271" s="154"/>
      <c r="C271" s="138" t="s">
        <v>447</v>
      </c>
      <c r="D271" s="138" t="s">
        <v>448</v>
      </c>
      <c r="E271" s="23" t="s">
        <v>659</v>
      </c>
      <c r="F271" s="138" t="s">
        <v>450</v>
      </c>
      <c r="G271" s="23" t="s">
        <v>524</v>
      </c>
      <c r="H271" s="138" t="s">
        <v>452</v>
      </c>
      <c r="I271" s="138" t="s">
        <v>434</v>
      </c>
      <c r="J271" s="23" t="s">
        <v>709</v>
      </c>
    </row>
  </sheetData>
  <sheetProtection/>
  <mergeCells count="74">
    <mergeCell ref="A2:J2"/>
    <mergeCell ref="A3:H3"/>
    <mergeCell ref="A6:A11"/>
    <mergeCell ref="A12:A17"/>
    <mergeCell ref="A18:A23"/>
    <mergeCell ref="A24:A30"/>
    <mergeCell ref="A31:A37"/>
    <mergeCell ref="A38:A44"/>
    <mergeCell ref="A45:A50"/>
    <mergeCell ref="A51:A56"/>
    <mergeCell ref="A57:A62"/>
    <mergeCell ref="A63:A69"/>
    <mergeCell ref="A70:A75"/>
    <mergeCell ref="A76:A82"/>
    <mergeCell ref="A83:A88"/>
    <mergeCell ref="A89:A94"/>
    <mergeCell ref="A95:A100"/>
    <mergeCell ref="A101:A106"/>
    <mergeCell ref="A107:A112"/>
    <mergeCell ref="A113:A118"/>
    <mergeCell ref="A119:A124"/>
    <mergeCell ref="A125:A130"/>
    <mergeCell ref="A131:A136"/>
    <mergeCell ref="A137:A142"/>
    <mergeCell ref="A143:A149"/>
    <mergeCell ref="A150:A155"/>
    <mergeCell ref="A156:A161"/>
    <mergeCell ref="A162:A167"/>
    <mergeCell ref="A168:A173"/>
    <mergeCell ref="A174:A179"/>
    <mergeCell ref="A180:A185"/>
    <mergeCell ref="A186:A191"/>
    <mergeCell ref="A192:A198"/>
    <mergeCell ref="A199:A206"/>
    <mergeCell ref="A207:A233"/>
    <mergeCell ref="A234:A244"/>
    <mergeCell ref="A245:A251"/>
    <mergeCell ref="A252:A271"/>
    <mergeCell ref="B6:B11"/>
    <mergeCell ref="B12:B17"/>
    <mergeCell ref="B18:B23"/>
    <mergeCell ref="B24:B30"/>
    <mergeCell ref="B31:B37"/>
    <mergeCell ref="B38:B44"/>
    <mergeCell ref="B45:B50"/>
    <mergeCell ref="B51:B56"/>
    <mergeCell ref="B57:B62"/>
    <mergeCell ref="B63:B69"/>
    <mergeCell ref="B70:B75"/>
    <mergeCell ref="B76:B82"/>
    <mergeCell ref="B83:B88"/>
    <mergeCell ref="B89:B94"/>
    <mergeCell ref="B95:B100"/>
    <mergeCell ref="B101:B106"/>
    <mergeCell ref="B107:B112"/>
    <mergeCell ref="B113:B118"/>
    <mergeCell ref="B119:B124"/>
    <mergeCell ref="B125:B130"/>
    <mergeCell ref="B131:B136"/>
    <mergeCell ref="B137:B142"/>
    <mergeCell ref="B143:B149"/>
    <mergeCell ref="B150:B155"/>
    <mergeCell ref="B156:B161"/>
    <mergeCell ref="B162:B167"/>
    <mergeCell ref="B168:B173"/>
    <mergeCell ref="B174:B179"/>
    <mergeCell ref="B180:B185"/>
    <mergeCell ref="B186:B191"/>
    <mergeCell ref="B192:B198"/>
    <mergeCell ref="B199:B206"/>
    <mergeCell ref="B207:B233"/>
    <mergeCell ref="B234:B244"/>
    <mergeCell ref="B245:B251"/>
    <mergeCell ref="B252:B271"/>
  </mergeCells>
  <printOptions horizontalCentered="1"/>
  <pageMargins left="0.3937007874015748" right="0.3937007874015748" top="0.5118110236220472" bottom="0.5118110236220472" header="0.31496062992125984" footer="0.31496062992125984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haier</cp:lastModifiedBy>
  <cp:lastPrinted>2021-01-13T07:07:30Z</cp:lastPrinted>
  <dcterms:created xsi:type="dcterms:W3CDTF">2020-01-11T06:24:04Z</dcterms:created>
  <dcterms:modified xsi:type="dcterms:W3CDTF">2021-11-03T01:10:42Z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