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135" tabRatio="768" firstSheet="11" activeTab="15"/>
  </bookViews>
  <sheets>
    <sheet name="1.财务收支预算总表" sheetId="1" r:id="rId1"/>
    <sheet name="2.部门收入预算表" sheetId="2" r:id="rId2"/>
    <sheet name="3.部门支出预算表" sheetId="3" r:id="rId3"/>
    <sheet name="4.财政拨款收支预算总表" sheetId="4" r:id="rId4"/>
    <sheet name="5.一般公共预算支出预算表" sheetId="5" r:id="rId5"/>
    <sheet name="6.一般公共预算“三公”经费支出预算表" sheetId="6" r:id="rId6"/>
    <sheet name="7.基本支出预算表" sheetId="7" r:id="rId7"/>
    <sheet name="8.项目支出预算表" sheetId="8" r:id="rId8"/>
    <sheet name="9.项目支出绩效目标表"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市对下转移支付预算表" sheetId="14" r:id="rId14"/>
    <sheet name="15.市对下转移支付绩效目标表" sheetId="15" r:id="rId15"/>
    <sheet name="16.新增资产配置表" sheetId="16" r:id="rId16"/>
  </sheets>
  <definedNames>
    <definedName name="_xlfn.IFERROR" hidden="1">#NAME?</definedName>
    <definedName name="_xlfn.SUMIFS" hidden="1">#NAME?</definedName>
    <definedName name="_xlnm.Print_Titles" localSheetId="3">'4.财政拨款收支预算总表'!$1:$6</definedName>
    <definedName name="_xlnm._FilterDatabase" localSheetId="6" hidden="1">'7.基本支出预算表'!$A$8:$U$50</definedName>
    <definedName name="_xlnm._FilterDatabase" localSheetId="7" hidden="1">'8.项目支出预算表'!$A$8:$AB$20</definedName>
  </definedNames>
  <calcPr fullCalcOnLoad="1"/>
</workbook>
</file>

<file path=xl/sharedStrings.xml><?xml version="1.0" encoding="utf-8"?>
<sst xmlns="http://schemas.openxmlformats.org/spreadsheetml/2006/main" count="2480" uniqueCount="546">
  <si>
    <t>1.财务收支预算总表</t>
  </si>
  <si>
    <t>单位名称：景东彝族自治县第一中学</t>
  </si>
  <si>
    <t>单位:万元</t>
  </si>
  <si>
    <t>收        入</t>
  </si>
  <si>
    <t>支        出</t>
  </si>
  <si>
    <t>项      目</t>
  </si>
  <si>
    <t>2021年预算数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</si>
  <si>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</si>
  <si>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</si>
  <si>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</si>
  <si>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</si>
  <si>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</si>
  <si>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</si>
  <si>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</si>
  <si>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</si>
  <si>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</si>
  <si>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</si>
  <si>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</si>
  <si>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</si>
  <si>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</si>
  <si>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</si>
  <si>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七、文化旅游体育与传媒支出</t>
  </si>
  <si>
    <t>八、附属单位上缴收入</t>
  </si>
  <si>
    <t>八、社会保障和就业支出</t>
  </si>
  <si>
    <t>九、其他收入</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</si>
  <si>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</si>
  <si>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</si>
  <si>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</si>
  <si>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</si>
  <si>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</si>
  <si>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</si>
  <si>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</si>
  <si>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</si>
  <si>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</si>
  <si>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</si>
  <si>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</si>
  <si>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</si>
  <si>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</si>
  <si>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</si>
  <si>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</si>
  <si>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</si>
  <si>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</si>
  <si>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</si>
  <si>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</si>
  <si>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收  入  总  计</t>
  </si>
  <si>
    <t>支 出 总 计</t>
  </si>
  <si>
    <t>预算01-2表</t>
  </si>
  <si>
    <t>2.部门收入预算表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</si>
  <si>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</si>
  <si>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</si>
  <si>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</si>
  <si>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</si>
  <si>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</si>
  <si>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</si>
  <si>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</si>
  <si>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</si>
  <si>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</si>
  <si>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</si>
  <si>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</si>
  <si>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</si>
  <si>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</si>
  <si>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</si>
  <si>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</si>
  <si>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景东彝族自治县第一中学</t>
  </si>
  <si>
    <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</si>
  <si>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</si>
  <si>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</si>
  <si>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</si>
  <si>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</si>
  <si>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</si>
  <si>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</si>
  <si>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</si>
  <si>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</si>
  <si>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</si>
  <si>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</si>
  <si>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</si>
  <si>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205</t>
  </si>
  <si>
    <t>教育支出</t>
  </si>
  <si>
    <t>20502</t>
  </si>
  <si>
    <t xml:space="preserve">  普通教育</t>
  </si>
  <si>
    <t>2050203</t>
  </si>
  <si>
    <t xml:space="preserve">    初中教育</t>
  </si>
  <si>
    <t>2050204</t>
  </si>
  <si>
    <t xml:space="preserve">    高中教育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</si>
  <si>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</si>
  <si>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</si>
  <si>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</si>
  <si>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</si>
  <si>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</si>
  <si>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</si>
  <si>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</si>
  <si>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</si>
  <si>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20899</t>
  </si>
  <si>
    <t xml:space="preserve">  其他社会保障和就业支出</t>
  </si>
  <si>
    <t>2089999</t>
  </si>
  <si>
    <t xml:space="preserve">    其他社会保障和就业支出</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</si>
  <si>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</si>
  <si>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</si>
  <si>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</si>
  <si>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</si>
  <si>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</si>
  <si>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</si>
  <si>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</si>
  <si>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</si>
  <si>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</si>
  <si>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</si>
  <si>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</si>
  <si>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</si>
  <si>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</si>
  <si>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</si>
  <si>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</si>
  <si>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</si>
  <si>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</si>
  <si>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4.财政拨款收支预算总表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</si>
  <si>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</si>
  <si>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</si>
  <si>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</si>
  <si>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</si>
  <si>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</si>
  <si>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</si>
  <si>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</si>
  <si>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</si>
  <si>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</si>
  <si>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</si>
  <si>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</si>
  <si>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</si>
  <si>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</si>
  <si>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</si>
  <si>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</si>
  <si>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</si>
  <si>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</si>
  <si>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</si>
  <si>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</si>
  <si>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</si>
  <si>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</si>
  <si>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</si>
  <si>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</si>
  <si>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</si>
  <si>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</si>
  <si>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</si>
  <si>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</si>
  <si>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</si>
  <si>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</si>
  <si>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</si>
  <si>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</si>
  <si>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</si>
  <si>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</si>
  <si>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</si>
  <si>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</si>
  <si>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</si>
  <si>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5.一般公共预算支出预算表（按功能科目分类）</t>
  </si>
  <si>
    <t>部门预算支出功能分类科目</t>
  </si>
  <si>
    <t>人员经费</t>
  </si>
  <si>
    <t>公用经费</t>
  </si>
  <si>
    <t>1</t>
  </si>
  <si>
    <t>2</t>
  </si>
  <si>
    <t>3</t>
  </si>
  <si>
    <t>4</t>
  </si>
  <si>
    <t>5</t>
  </si>
  <si>
    <t>6</t>
  </si>
  <si>
    <t>6.一般公共预算“三公”经费支出预算表</t>
  </si>
  <si>
    <t>单位：万元</t>
  </si>
  <si>
    <t>“三公”经费合计</t>
  </si>
  <si>
    <t>因公出国（境）费</t>
  </si>
  <si>
    <t>公务用车购置及运行费</t>
  </si>
  <si>
    <t>公务接待费</t>
  </si>
  <si>
    <t>公务用车购置费</t>
  </si>
  <si>
    <t>公务用车运行费</t>
  </si>
  <si>
    <t>7.基本支出预算表（人员类、运转类公用经费项目）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</si>
  <si>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</si>
  <si>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</si>
  <si>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</si>
  <si>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</si>
  <si>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</si>
  <si>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</si>
  <si>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</si>
  <si>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</si>
  <si>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</si>
  <si>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</si>
  <si>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全年数</t>
  </si>
  <si>
    <t>已预拨</t>
  </si>
  <si>
    <t>抵扣上年垫付资金</t>
  </si>
  <si>
    <t>本次下达</t>
  </si>
  <si>
    <t>另文下达</t>
  </si>
  <si>
    <t>其中：转隶人员公用经费</t>
  </si>
  <si>
    <t>7</t>
  </si>
  <si>
    <t>8</t>
  </si>
  <si>
    <t>9</t>
  </si>
  <si>
    <t>10</t>
  </si>
  <si>
    <t>11</t>
  </si>
  <si>
    <t>12</t>
  </si>
  <si>
    <t>13</t>
  </si>
  <si>
    <t>14</t>
  </si>
  <si>
    <t>15</t>
  </si>
  <si>
    <t>16</t>
  </si>
  <si>
    <t>17</t>
  </si>
  <si>
    <t>18</t>
  </si>
  <si>
    <t>19</t>
  </si>
  <si>
    <t>20</t>
  </si>
  <si>
    <t>21</t>
  </si>
  <si>
    <t>530823210000000873762</t>
  </si>
  <si>
    <t>基本工资（事业）</t>
  </si>
  <si>
    <t>初中教育</t>
  </si>
  <si>
    <t>30101</t>
  </si>
  <si>
    <t>基本工资</t>
  </si>
  <si>
    <t>高中教育</t>
  </si>
  <si>
    <t>530823210000000873764</t>
  </si>
  <si>
    <t>津贴补贴（事业）</t>
  </si>
  <si>
    <t>30102</t>
  </si>
  <si>
    <t>津贴补贴</t>
  </si>
  <si>
    <t>530823210000000873765</t>
  </si>
  <si>
    <t>事业奖励性绩效</t>
  </si>
  <si>
    <t>30107</t>
  </si>
  <si>
    <t>绩效工资</t>
  </si>
  <si>
    <t>530823210000000873766</t>
  </si>
  <si>
    <t>事业奖励性绩效（2017年提高标准部分）</t>
  </si>
  <si>
    <t>530823210000000873774</t>
  </si>
  <si>
    <t>事业基本养老保险</t>
  </si>
  <si>
    <t>机关事业单位基本养老保险缴费支出</t>
  </si>
  <si>
    <t>30108</t>
  </si>
  <si>
    <t>机关事业单位基本养老保险缴费</t>
  </si>
  <si>
    <t>530823210000000873772</t>
  </si>
  <si>
    <t>三保：基本医疗保险</t>
  </si>
  <si>
    <t>公务员医疗补助</t>
  </si>
  <si>
    <t>30111</t>
  </si>
  <si>
    <t>公务员医疗补助缴费</t>
  </si>
  <si>
    <t>530823210000000873775</t>
  </si>
  <si>
    <t>事业基本医疗保险</t>
  </si>
  <si>
    <t>事业单位医疗</t>
  </si>
  <si>
    <t>30110</t>
  </si>
  <si>
    <t>职工基本医疗保险缴费</t>
  </si>
  <si>
    <t>530823210000000873769</t>
  </si>
  <si>
    <t>公务员医疗保险</t>
  </si>
  <si>
    <t>530823210000000873778</t>
  </si>
  <si>
    <t>行政事业单位工伤保险</t>
  </si>
  <si>
    <t>其他行政事业单位医疗支出</t>
  </si>
  <si>
    <t>30112</t>
  </si>
  <si>
    <t>其他社会保障缴费</t>
  </si>
  <si>
    <t>530823210000000873773</t>
  </si>
  <si>
    <t>失业保险费支出</t>
  </si>
  <si>
    <t>其他社会保障和就业支出</t>
  </si>
  <si>
    <t>530823210000000873770</t>
  </si>
  <si>
    <t>三保：大病补充保险</t>
  </si>
  <si>
    <t>530823210000000873768</t>
  </si>
  <si>
    <t>大病补充保险</t>
  </si>
  <si>
    <t>530823210000000873779</t>
  </si>
  <si>
    <t>行政事业单位住房公积金</t>
  </si>
  <si>
    <t>住房公积金</t>
  </si>
  <si>
    <t>30113</t>
  </si>
  <si>
    <t>530823210000000873791</t>
  </si>
  <si>
    <t>普通高中免学费资金</t>
  </si>
  <si>
    <t>30201</t>
  </si>
  <si>
    <t>办公费</t>
  </si>
  <si>
    <t>30202</t>
  </si>
  <si>
    <t>印刷费</t>
  </si>
  <si>
    <t>30205</t>
  </si>
  <si>
    <t>水费</t>
  </si>
  <si>
    <t>30206</t>
  </si>
  <si>
    <t>电费</t>
  </si>
  <si>
    <t>30207</t>
  </si>
  <si>
    <t>邮电费</t>
  </si>
  <si>
    <t>30211</t>
  </si>
  <si>
    <t>差旅费</t>
  </si>
  <si>
    <t>30213</t>
  </si>
  <si>
    <t>维修（护）费</t>
  </si>
  <si>
    <t>30217</t>
  </si>
  <si>
    <t>30218</t>
  </si>
  <si>
    <t>专用材料费</t>
  </si>
  <si>
    <t>30226</t>
  </si>
  <si>
    <t>劳务费</t>
  </si>
  <si>
    <t>30209</t>
  </si>
  <si>
    <t>物业管理费</t>
  </si>
  <si>
    <t>530823210000000873789</t>
  </si>
  <si>
    <t>高中生均公用经费</t>
  </si>
  <si>
    <t>530823210000000873788</t>
  </si>
  <si>
    <t>初中生均公用经费</t>
  </si>
  <si>
    <t>530823210000000873790</t>
  </si>
  <si>
    <t>培训费</t>
  </si>
  <si>
    <t>30216</t>
  </si>
  <si>
    <t>530823210000000873787</t>
  </si>
  <si>
    <t>工会经费</t>
  </si>
  <si>
    <t>30228</t>
  </si>
  <si>
    <t>530823210000000873782</t>
  </si>
  <si>
    <t>公式计提：福利费</t>
  </si>
  <si>
    <t>30229</t>
  </si>
  <si>
    <t>福利费</t>
  </si>
  <si>
    <t>530823210000000873781</t>
  </si>
  <si>
    <t>退休费</t>
  </si>
  <si>
    <t>事业单位离退休</t>
  </si>
  <si>
    <t>30302</t>
  </si>
  <si>
    <t>530823210000000873783</t>
  </si>
  <si>
    <t>统发生活补助</t>
  </si>
  <si>
    <t>30305</t>
  </si>
  <si>
    <t>生活补助</t>
  </si>
  <si>
    <t>530823210000000873780</t>
  </si>
  <si>
    <t>独生子女费</t>
  </si>
  <si>
    <t>30309</t>
  </si>
  <si>
    <t>奖励金</t>
  </si>
  <si>
    <t>8.项目支出预算表（其他运转类、特定目标类项目）</t>
  </si>
  <si>
    <t>项目分类</t>
  </si>
  <si>
    <t>项目单位</t>
  </si>
  <si>
    <t>经济科目编码</t>
  </si>
  <si>
    <t>经济科目名称</t>
  </si>
  <si>
    <t>本年拨款</t>
  </si>
  <si>
    <t>财政拨款结转结余</t>
  </si>
  <si>
    <t>事业单位
经营收入</t>
  </si>
  <si>
    <t>本级财力</t>
  </si>
  <si>
    <t>专项收入</t>
  </si>
  <si>
    <t>执法办案
补助</t>
  </si>
  <si>
    <t>收费成本
补偿</t>
  </si>
  <si>
    <t>国有资源（资产）有偿使用收入</t>
  </si>
  <si>
    <t>其中：本次下达</t>
  </si>
  <si>
    <t>民生类</t>
  </si>
  <si>
    <t>530823210000000864436</t>
  </si>
  <si>
    <t>2021年普通高中建档立卡家庭经济困难学生免学杂费补助资金</t>
  </si>
  <si>
    <t>530823210000000864437</t>
  </si>
  <si>
    <t>2021年普通高中建档立卡贫困户学生生活费补助专项资金</t>
  </si>
  <si>
    <t>30308</t>
  </si>
  <si>
    <t>助学金</t>
  </si>
  <si>
    <t>530823210000000864498</t>
  </si>
  <si>
    <t>2021年普通高中国家助学金补助资金</t>
  </si>
  <si>
    <t>9.项目支出绩效目标表（本级下达）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</si>
  <si>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</si>
  <si>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</si>
  <si>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</si>
  <si>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</si>
  <si>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</si>
  <si>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</si>
  <si>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</si>
  <si>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</si>
  <si>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</si>
  <si>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</si>
  <si>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大病补充保险</t>
  </si>
  <si>
    <t>做好本部门人员、公用经费保障，按规定落实干部职工各项待遇，支持部门正常履职。</t>
  </si>
  <si>
    <t xml:space="preserve">    产出指标</t>
  </si>
  <si>
    <t>数量指标</t>
  </si>
  <si>
    <t>工资福利发放人数（行政编）</t>
  </si>
  <si>
    <t>=</t>
  </si>
  <si>
    <t>0</t>
  </si>
  <si>
    <t>人</t>
  </si>
  <si>
    <t>定量指标</t>
  </si>
  <si>
    <t>反映部门（单位）实际发放工资人员数量。工资福利包括：行政人员工资、社会保险、住房公积金、职业年金等。</t>
  </si>
  <si>
    <t>工资福利发放人数（事业编）</t>
  </si>
  <si>
    <t>182</t>
  </si>
  <si>
    <t>反映部门（单位）实际发放事业编制人员数量。工资福利包括：事业人员工资、社会保险、住房公积金、职业年金等。</t>
  </si>
  <si>
    <t>供养离（退）休人员数</t>
  </si>
  <si>
    <t>反映财政供养部门（单位）离（退）休人员数量。</t>
  </si>
  <si>
    <t xml:space="preserve">    效益指标</t>
  </si>
  <si>
    <t>社会效益指标</t>
  </si>
  <si>
    <t>部门运转</t>
  </si>
  <si>
    <t>正常运转</t>
  </si>
  <si>
    <t>定性指标</t>
  </si>
  <si>
    <t>反映部门（单位）运转情况。</t>
  </si>
  <si>
    <t xml:space="preserve">    满意度指标</t>
  </si>
  <si>
    <t>服务对象满意度指标</t>
  </si>
  <si>
    <t>单位人员满意度</t>
  </si>
  <si>
    <t>&gt;=</t>
  </si>
  <si>
    <t>90</t>
  </si>
  <si>
    <t>%</t>
  </si>
  <si>
    <t>反映部门（单位）人员对工资福利发放的满意程度。</t>
  </si>
  <si>
    <t>社会公众满意度</t>
  </si>
  <si>
    <t>反映社会公众对部门（单位）履职情况的满意程度。</t>
  </si>
  <si>
    <t xml:space="preserve">  事业奖励性绩效（2017年提高标准部分）</t>
  </si>
  <si>
    <t xml:space="preserve">  事业基本医疗保险</t>
  </si>
  <si>
    <t xml:space="preserve">  基本工资（事业）</t>
  </si>
  <si>
    <t xml:space="preserve">  统发生活补助</t>
  </si>
  <si>
    <t xml:space="preserve">  独生子女费</t>
  </si>
  <si>
    <t xml:space="preserve">  公式计提：福利费</t>
  </si>
  <si>
    <t xml:space="preserve">  公务员医疗保险</t>
  </si>
  <si>
    <t xml:space="preserve">  事业基本养老保险</t>
  </si>
  <si>
    <t xml:space="preserve">  事业奖励性绩效</t>
  </si>
  <si>
    <t xml:space="preserve">  失业保险费支出</t>
  </si>
  <si>
    <t xml:space="preserve">  高中生均公用经费</t>
  </si>
  <si>
    <t>公用经费保障人数</t>
  </si>
  <si>
    <t>反映公用经费保障部门（单位）正常运转的在职人数情况。在职人数主要指办公、会议、培训、差旅、水费、电费等公用经费中服务保障的人数。</t>
  </si>
  <si>
    <t>公用经费保障物业管理面积</t>
  </si>
  <si>
    <t>平方米</t>
  </si>
  <si>
    <t>反映公用经费保障部门（单位）实际物业管理面积。物业管理的面积数包括工作人员办公室面积、单位负责管理的公共物业面积、电梯及办公设备等。</t>
  </si>
  <si>
    <t>公用经费保障公务用车数量</t>
  </si>
  <si>
    <t>辆</t>
  </si>
  <si>
    <t>反映公用经费保障部门（单位）正常运转的公务用车数量。公务用车包括编制内公务用车数量及年度新购置公务用车数量。</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</si>
  <si>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</si>
  <si>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</si>
  <si>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</si>
  <si>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</si>
  <si>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反映部门（单位）人员对公用经费保障的满意程度。</t>
  </si>
  <si>
    <t xml:space="preserve">  2021年普通高中国家助学金补助资金</t>
  </si>
  <si>
    <t xml:space="preserve"> 1.按《云南省财政厅　云南省教育厅关于印发云南省普通高中国家助学金管理办法的通知》（云财教[2017]65号）的要求，做好国家助学金发放管理。根据本校制定的国家助学金管理办法，按照公开、公平、公正的原则，首先确保建档立卡贫困户在校学生全部享受一等助学金，其余资金用于家庭经济困难以及家庭无固定经济来源的困难学生。补助标准：一等助学金2500元/生.年，二等助学金1500元/生.年。</t>
  </si>
  <si>
    <t>建档立卡户学生享受助学金人数</t>
  </si>
  <si>
    <t>670</t>
  </si>
  <si>
    <t>根据景财教[2020]39号文件要求，我校2020年资助中心统计上报人数670人。</t>
  </si>
  <si>
    <t>非建档立卡户学生享受助学金人数</t>
  </si>
  <si>
    <t>700</t>
  </si>
  <si>
    <t>根据景财教[2020]39号文件要求，我校2020年资助中心按比例测算人数700人。</t>
  </si>
  <si>
    <t>质量指标</t>
  </si>
  <si>
    <t>补助建档立卡户学生覆盖率</t>
  </si>
  <si>
    <t>100</t>
  </si>
  <si>
    <t>根据景财教[2020]39号文件要求，我校2020年资助中心统计上报人数670人。按照公开、公平、公正的原则，首先确保建档立卡贫困户在校学生全部享受一等助学。</t>
  </si>
  <si>
    <t>补助非建档立卡户学生覆盖率</t>
  </si>
  <si>
    <t>30</t>
  </si>
  <si>
    <t>根据景财教[2020]39号文件要求，我校2020年资助中心按比例测算人数700人。其余资金用于家庭经济困难以及家庭无固定经济来源的困难学生。</t>
  </si>
  <si>
    <t>时效指标</t>
  </si>
  <si>
    <t>补助资金当年到位率</t>
  </si>
  <si>
    <t>根据普财教[2020]39号文件要求  ，资金按时并足额发放。</t>
  </si>
  <si>
    <t>补助资金发放及时率</t>
  </si>
  <si>
    <t>成本指标</t>
  </si>
  <si>
    <t>一等助学金人均资助标准</t>
  </si>
  <si>
    <t>2500</t>
  </si>
  <si>
    <t>元/学年</t>
  </si>
  <si>
    <t>根据本校制定的国家助学金管理办法，按照公开、公平、公正的原则，首先确保建档立卡贫困户在校学生全部享受一等助学金，其余资金用于家庭经济困难以及家庭无固定经济来源的困难学生。补助标准：一等助学金2500元/生.年。</t>
  </si>
  <si>
    <t>二等助学金人均资助标准</t>
  </si>
  <si>
    <t>1500</t>
  </si>
  <si>
    <t>根据本校制定的国家助学金管理办法，按照公开、公平、公正的原则，首先确保建档立卡贫困户在校学生全部享受一等助学金，其余资金用于家庭经济困难以及家庭无固定经济来源的困难学生。补助标准：一等助学金2500元/生.年，二等助学金1500元/生.年。</t>
  </si>
  <si>
    <t>补助对象政策知晓率</t>
  </si>
  <si>
    <t>补助对象政策知晓程度调查。</t>
  </si>
  <si>
    <t>受助学生满意度</t>
  </si>
  <si>
    <t>95</t>
  </si>
  <si>
    <t>受助学生满意度调查。</t>
  </si>
  <si>
    <t>家长满意度</t>
  </si>
  <si>
    <t>家长满意度调查。</t>
  </si>
  <si>
    <t xml:space="preserve">  2021年普通高中建档立卡家庭经济困难学生免学杂费补助资金</t>
  </si>
  <si>
    <t xml:space="preserve"> 根据《中共景东彝族自治县委景东彝族自治县人民政府关于进一步提高全县教育质量若干意见》（景政发[2014]13号）文件要求，实施普通高中教育免除学费政策，统一录取的公费生，按1000元/生/学年的补助标准核定，用于学校办学及教育教学质量奖励。
</t>
  </si>
  <si>
    <t>享受免学费人数</t>
  </si>
  <si>
    <t>900</t>
  </si>
  <si>
    <t>根据2020年本校学生资助中心统计上报建档立卡户学生人数900人，所有建档立卡户学生享受。</t>
  </si>
  <si>
    <t>建档立卡学生资助比例</t>
  </si>
  <si>
    <t>补助标准达标率</t>
  </si>
  <si>
    <t>建档立卡学生覆盖率</t>
  </si>
  <si>
    <t>根据景财教[2020]39号 ，按时足额发放。</t>
  </si>
  <si>
    <t>减免学费费标准</t>
  </si>
  <si>
    <t>1000</t>
  </si>
  <si>
    <t>实施普通高中教育免除学费政策，统一录取的公费生，按1000元/生/学年的补助标准核定</t>
  </si>
  <si>
    <t>补助对象政策的知晓率</t>
  </si>
  <si>
    <t>学生知晓程度调查。</t>
  </si>
  <si>
    <t>可持续影响指标</t>
  </si>
  <si>
    <t>普通高中资助年限</t>
  </si>
  <si>
    <t>年</t>
  </si>
  <si>
    <t>资金到位，要1年内完成支付。</t>
  </si>
  <si>
    <t>教师家访记录和家长告知书形式调查。</t>
  </si>
  <si>
    <t xml:space="preserve">  2021年普通高中建档立卡贫困户学生生活费补助专项资金</t>
  </si>
  <si>
    <t xml:space="preserve"> 根据《云南省教育厅等四部门关于印发建档立卡贫困户学生精准资助实施方案和普通高中建档立卡贫困户家庭经济困难学生生活费补助实施方案的通知》（云教贷【2017】17号）和《云南省财政厅  云南省教育厅关于下达2020年普通高中建档立卡贫困户学生生活补助省级资金的通知》（云财教【2020】101号要求，按照公平、公开、公正的原则以每生每学学年2500元的标准及时足额将补助资金发放到所有建档立卡学生手中。
</t>
  </si>
  <si>
    <t>享受建档立卡贫困户生活补助学生人数</t>
  </si>
  <si>
    <t>根据普财教[2020]92号  ，本校学生资助中心统计上报人数。</t>
  </si>
  <si>
    <t>受助学生准确率</t>
  </si>
  <si>
    <t>根据普财教[2020]92号  ，资金按时并足额发放。</t>
  </si>
  <si>
    <t>享受建档立卡贫困学生生活补助补助标准</t>
  </si>
  <si>
    <t xml:space="preserve">按照公平、公开、公正的原则以每生每学年2500元的标准及时足额将补助资金发放到所有建档立卡学生手中。
</t>
  </si>
  <si>
    <t>减轻家庭经济困难学生负担</t>
  </si>
  <si>
    <t xml:space="preserve">按照公平、公开、公正的原则以每生每学年2500元的标准及时足额将补助资金发放到所有建档立卡学生手中。减轻家庭经济困难学生负担。
</t>
  </si>
  <si>
    <t>人群知晓率</t>
  </si>
  <si>
    <t>知晓程度调查。</t>
  </si>
  <si>
    <t>社会公众或服务对象满意度</t>
  </si>
  <si>
    <t>满意度调查。</t>
  </si>
  <si>
    <t xml:space="preserve">  培训费</t>
  </si>
  <si>
    <t xml:space="preserve">  行政事业单位住房公积金</t>
  </si>
  <si>
    <t xml:space="preserve">  工会经费</t>
  </si>
  <si>
    <t xml:space="preserve">  退休费</t>
  </si>
  <si>
    <t xml:space="preserve">  津贴补贴（事业）</t>
  </si>
  <si>
    <t xml:space="preserve">  普通高中免学费资金</t>
  </si>
  <si>
    <t xml:space="preserve">  初中生均公用经费</t>
  </si>
  <si>
    <t xml:space="preserve">  三保：基本医疗保险</t>
  </si>
  <si>
    <t xml:space="preserve">  行政事业单位工伤保险</t>
  </si>
  <si>
    <t xml:space="preserve">  三保：大病补充保险</t>
  </si>
  <si>
    <t>10.项目支出绩效目标表（另文下达）</t>
  </si>
  <si>
    <t>11.政府性基金预算支出预算表</t>
  </si>
  <si>
    <t>本年政府性基金预算支出</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</si>
  <si>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</si>
  <si>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</si>
  <si>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</si>
  <si>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</si>
  <si>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</si>
  <si>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</si>
  <si>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</si>
  <si>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</si>
  <si>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</si>
  <si>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</si>
  <si>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单位自筹</t>
  </si>
  <si>
    <t>服务器硬盘</t>
  </si>
  <si>
    <t>A02010103 服务器</t>
  </si>
  <si>
    <t>套</t>
  </si>
  <si>
    <t>虚拟机服务器软件</t>
  </si>
  <si>
    <t>购台式电脑</t>
  </si>
  <si>
    <t>A02010104 台式计算机</t>
  </si>
  <si>
    <t>台</t>
  </si>
  <si>
    <t>便携式电脑</t>
  </si>
  <si>
    <t>A02010105 便携式计算机</t>
  </si>
  <si>
    <t>网管功能平板电脑</t>
  </si>
  <si>
    <t>A02010107 平板式微型计算机</t>
  </si>
  <si>
    <t>无线路由器</t>
  </si>
  <si>
    <t>A02010201 路由器</t>
  </si>
  <si>
    <t>网络防火墙主机</t>
  </si>
  <si>
    <t>A02010301 防火墙</t>
  </si>
  <si>
    <t>交换机</t>
  </si>
  <si>
    <t>A02010503 存储用光纤交换机</t>
  </si>
  <si>
    <t>打印机</t>
  </si>
  <si>
    <t>A0201060101 喷墨打印机</t>
  </si>
  <si>
    <t>A0201060102 激光打印机</t>
  </si>
  <si>
    <t>办公桌椅</t>
  </si>
  <si>
    <t>A060302 木骨架为主的椅凳类</t>
  </si>
  <si>
    <t>文件柜</t>
  </si>
  <si>
    <t>A060503 金属质柜类</t>
  </si>
  <si>
    <t>个</t>
  </si>
  <si>
    <t>校园维修（护）费</t>
  </si>
  <si>
    <t>B0899 其他建筑物、构筑物修缮</t>
  </si>
  <si>
    <t>金属质柜类（文件柜）</t>
  </si>
  <si>
    <t>A080103 加工纸</t>
  </si>
  <si>
    <t>箱</t>
  </si>
  <si>
    <t>项</t>
  </si>
  <si>
    <t>保安服务费</t>
  </si>
  <si>
    <t>C0701 住宿服务</t>
  </si>
  <si>
    <t>月</t>
  </si>
  <si>
    <t>校园绿化费</t>
  </si>
  <si>
    <t>C1303 园林绿化管理服务</t>
  </si>
  <si>
    <t>13.政府购买服务预算表</t>
  </si>
  <si>
    <t>政府购买服务项目</t>
  </si>
  <si>
    <t>政府购买服务指导性目录代码</t>
  </si>
  <si>
    <t>基本支出/项目支出</t>
  </si>
  <si>
    <t>所属服务类别</t>
  </si>
  <si>
    <t>所属服务领域</t>
  </si>
  <si>
    <t>购买内容简述</t>
  </si>
  <si>
    <t>上年结转</t>
  </si>
  <si>
    <t>市对下转移支付预算表</t>
  </si>
  <si>
    <t>单位名称（项目）</t>
  </si>
  <si>
    <t>地区</t>
  </si>
  <si>
    <t>政府性基金</t>
  </si>
  <si>
    <t>思茅区</t>
  </si>
  <si>
    <t>宁洱县</t>
  </si>
  <si>
    <t>墨江县</t>
  </si>
  <si>
    <t>景谷县</t>
  </si>
  <si>
    <t>镇沅县</t>
  </si>
  <si>
    <t>景东县</t>
  </si>
  <si>
    <t>江城县</t>
  </si>
  <si>
    <t>澜沧县</t>
  </si>
  <si>
    <t>孟连县</t>
  </si>
  <si>
    <t>西盟县</t>
  </si>
  <si>
    <t>普洱市工业园区</t>
  </si>
  <si>
    <t>15.市对下转移支付绩效目标表</t>
  </si>
  <si>
    <t>16.新增资产配置表</t>
  </si>
  <si>
    <t>资产类别</t>
  </si>
  <si>
    <t>资产分类代码.名称</t>
  </si>
  <si>
    <t>资产名称</t>
  </si>
  <si>
    <t>计量单位</t>
  </si>
  <si>
    <t>财政部门批复数（元）</t>
  </si>
  <si>
    <t>单价</t>
  </si>
  <si>
    <t>金额</t>
  </si>
  <si>
    <t>此表无新增数据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</si>
</sst>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Red]\-0.00\ "/>
    <numFmt numFmtId="181" formatCode="#,##0.00_);[Red]\-#,##0.00\ "/>
  </numFmts>
  <fonts count="84">
    <font>
      <sz val="10"/>
      <name val="Arial"/>
      <family val="2"/>
    </font>
    <font>
      <sz val="11"/>
      <name val="宋体"/>
      <family val="0"/>
    </font>
    <font>
      <sz val="10"/>
      <name val="宋体"/>
      <family val="0"/>
    </font>
    <font>
      <sz val="10"/>
      <color indexed="8"/>
      <name val="宋体"/>
      <family val="0"/>
    </font>
    <font>
      <sz val="21"/>
      <color indexed="8"/>
      <name val="宋体"/>
      <family val="0"/>
    </font>
    <font>
      <sz val="11"/>
      <color indexed="8"/>
      <name val="宋体"/>
      <family val="0"/>
    </font>
    <font>
      <sz val="12"/>
      <color indexed="8"/>
      <name val="宋体"/>
      <family val="0"/>
    </font>
    <font>
      <sz val="12"/>
      <color indexed="10"/>
      <name val="宋体"/>
      <family val="0"/>
    </font>
    <font>
      <sz val="9"/>
      <name val="宋体"/>
      <family val="0"/>
    </font>
    <font>
      <sz val="24"/>
      <color indexed="8"/>
      <name val="宋体"/>
      <family val="0"/>
    </font>
    <font>
      <sz val="9"/>
      <color indexed="8"/>
      <name val="宋体"/>
      <family val="0"/>
    </font>
    <font>
      <b/>
      <sz val="22"/>
      <color indexed="8"/>
      <name val="宋体"/>
      <family val="0"/>
    </font>
    <font>
      <b/>
      <sz val="23"/>
      <color indexed="8"/>
      <name val="宋体"/>
      <family val="0"/>
    </font>
    <font>
      <sz val="30"/>
      <name val="宋体"/>
      <family val="0"/>
    </font>
    <font>
      <sz val="28"/>
      <color indexed="8"/>
      <name val="宋体"/>
      <family val="0"/>
    </font>
    <font>
      <sz val="34"/>
      <name val="宋体"/>
      <family val="0"/>
    </font>
    <font>
      <sz val="32"/>
      <color indexed="8"/>
      <name val="宋体"/>
      <family val="0"/>
    </font>
    <font>
      <sz val="10"/>
      <color indexed="9"/>
      <name val="宋体"/>
      <family val="0"/>
    </font>
    <font>
      <sz val="16"/>
      <color indexed="8"/>
      <name val="宋体"/>
      <family val="0"/>
    </font>
    <font>
      <sz val="11"/>
      <color indexed="9"/>
      <name val="宋体"/>
      <family val="0"/>
    </font>
    <font>
      <sz val="24"/>
      <name val="宋体"/>
      <family val="0"/>
    </font>
    <font>
      <sz val="30"/>
      <color indexed="8"/>
      <name val="宋体"/>
      <family val="0"/>
    </font>
    <font>
      <sz val="12"/>
      <name val="宋体"/>
      <family val="0"/>
    </font>
    <font>
      <sz val="16"/>
      <name val="宋体"/>
      <family val="0"/>
    </font>
    <font>
      <sz val="20"/>
      <color indexed="8"/>
      <name val="宋体"/>
      <family val="0"/>
    </font>
    <font>
      <b/>
      <sz val="11"/>
      <color indexed="8"/>
      <name val="宋体"/>
      <family val="0"/>
    </font>
    <font>
      <b/>
      <sz val="9"/>
      <color indexed="8"/>
      <name val="宋体"/>
      <family val="0"/>
    </font>
    <font>
      <sz val="18"/>
      <name val="宋体"/>
      <family val="0"/>
    </font>
    <font>
      <sz val="19"/>
      <color indexed="8"/>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sz val="11"/>
      <color indexed="19"/>
      <name val="宋体"/>
      <family val="0"/>
    </font>
    <font>
      <b/>
      <sz val="11"/>
      <color indexed="62"/>
      <name val="宋体"/>
      <family val="0"/>
    </font>
    <font>
      <sz val="11"/>
      <color indexed="10"/>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sz val="28"/>
      <color indexed="10"/>
      <name val="宋体"/>
      <family val="0"/>
    </font>
    <font>
      <b/>
      <sz val="28"/>
      <color indexed="10"/>
      <name val="Calibri"/>
      <family val="2"/>
    </font>
    <font>
      <b/>
      <sz val="28"/>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24"/>
      <color rgb="FF000000"/>
      <name val="宋体"/>
      <family val="0"/>
    </font>
    <font>
      <sz val="11"/>
      <color rgb="FF000000"/>
      <name val="宋体"/>
      <family val="0"/>
    </font>
    <font>
      <sz val="9"/>
      <color rgb="FF000000"/>
      <name val="宋体"/>
      <family val="0"/>
    </font>
    <font>
      <sz val="10"/>
      <color rgb="FF000000"/>
      <name val="宋体"/>
      <family val="0"/>
    </font>
    <font>
      <b/>
      <sz val="22"/>
      <color rgb="FF000000"/>
      <name val="宋体"/>
      <family val="0"/>
    </font>
    <font>
      <b/>
      <sz val="23"/>
      <color rgb="FF000000"/>
      <name val="宋体"/>
      <family val="0"/>
    </font>
    <font>
      <sz val="28"/>
      <color rgb="FF000000"/>
      <name val="宋体"/>
      <family val="0"/>
    </font>
    <font>
      <sz val="32"/>
      <color rgb="FF000000"/>
      <name val="宋体"/>
      <family val="0"/>
    </font>
    <font>
      <sz val="10"/>
      <color rgb="FFFFFFFF"/>
      <name val="宋体"/>
      <family val="0"/>
    </font>
    <font>
      <sz val="16"/>
      <color rgb="FF000000"/>
      <name val="宋体"/>
      <family val="0"/>
    </font>
    <font>
      <sz val="11"/>
      <color rgb="FFFFFFFF"/>
      <name val="宋体"/>
      <family val="0"/>
    </font>
    <font>
      <sz val="30"/>
      <color rgb="FF000000"/>
      <name val="宋体"/>
      <family val="0"/>
    </font>
    <font>
      <sz val="20"/>
      <color rgb="FF000000"/>
      <name val="宋体"/>
      <family val="0"/>
    </font>
    <font>
      <b/>
      <sz val="11"/>
      <color rgb="FF000000"/>
      <name val="宋体"/>
      <family val="0"/>
    </font>
    <font>
      <b/>
      <sz val="9"/>
      <color rgb="FF000000"/>
      <name val="宋体"/>
      <family val="0"/>
    </font>
    <font>
      <sz val="19"/>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23"/>
      </bottom>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style="thin">
        <color rgb="FF000000"/>
      </left>
      <right style="thin">
        <color rgb="FF000000"/>
      </right>
      <top>
        <color indexed="23"/>
      </top>
      <bottom style="thin">
        <color rgb="FF000000"/>
      </bottom>
    </border>
    <border>
      <left style="thin">
        <color rgb="FF000000"/>
      </left>
      <right style="thin">
        <color rgb="FF000000"/>
      </right>
      <top>
        <color indexed="8"/>
      </top>
      <bottom>
        <color indexed="8"/>
      </bottom>
    </border>
    <border>
      <left style="thin">
        <color rgb="FF000000"/>
      </left>
      <right style="thin">
        <color rgb="FF000000"/>
      </right>
      <top style="thin">
        <color rgb="FF000000"/>
      </top>
      <bottom>
        <color indexed="8"/>
      </bottom>
    </border>
    <border>
      <left style="thin">
        <color rgb="FF000000"/>
      </left>
      <right>
        <color indexed="8"/>
      </right>
      <top style="thin">
        <color rgb="FF000000"/>
      </top>
      <bottom>
        <color indexed="8"/>
      </bottom>
    </border>
    <border>
      <left style="thin">
        <color rgb="FF000000"/>
      </left>
      <right>
        <color indexed="8"/>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top style="thin">
        <color rgb="FF000000"/>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right style="thin">
        <color rgb="FF000000"/>
      </right>
      <top/>
      <bottom style="thin">
        <color rgb="FF000000"/>
      </bottom>
    </border>
    <border>
      <left style="thin">
        <color rgb="FF000000"/>
      </left>
      <right style="thin">
        <color rgb="FF000000"/>
      </right>
      <top/>
      <bottom style="thin">
        <color rgb="FF000000"/>
      </bottom>
    </border>
    <border>
      <left>
        <color indexed="63"/>
      </left>
      <right>
        <color indexed="63"/>
      </right>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48" fillId="2" borderId="0" applyNumberFormat="0" applyBorder="0" applyAlignment="0" applyProtection="0"/>
    <xf numFmtId="0" fontId="49" fillId="3" borderId="1" applyNumberFormat="0" applyAlignment="0" applyProtection="0"/>
    <xf numFmtId="177" fontId="0" fillId="0" borderId="0" applyFont="0" applyFill="0" applyBorder="0" applyAlignment="0" applyProtection="0"/>
    <xf numFmtId="0" fontId="22" fillId="0" borderId="0">
      <alignment/>
      <protection/>
    </xf>
    <xf numFmtId="176" fontId="0" fillId="0" borderId="0" applyFont="0" applyFill="0" applyBorder="0" applyAlignment="0" applyProtection="0"/>
    <xf numFmtId="0" fontId="48" fillId="4" borderId="0" applyNumberFormat="0" applyBorder="0" applyAlignment="0" applyProtection="0"/>
    <xf numFmtId="0" fontId="50" fillId="5" borderId="0" applyNumberFormat="0" applyBorder="0" applyAlignment="0" applyProtection="0"/>
    <xf numFmtId="179" fontId="0"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7" borderId="2" applyNumberFormat="0" applyFont="0" applyAlignment="0" applyProtection="0"/>
    <xf numFmtId="0" fontId="51"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51" fillId="9" borderId="0" applyNumberFormat="0" applyBorder="0" applyAlignment="0" applyProtection="0"/>
    <xf numFmtId="0" fontId="54" fillId="0" borderId="5" applyNumberFormat="0" applyFill="0" applyAlignment="0" applyProtection="0"/>
    <xf numFmtId="0" fontId="51" fillId="10" borderId="0" applyNumberFormat="0" applyBorder="0" applyAlignment="0" applyProtection="0"/>
    <xf numFmtId="0" fontId="60" fillId="11" borderId="6" applyNumberFormat="0" applyAlignment="0" applyProtection="0"/>
    <xf numFmtId="0" fontId="61" fillId="11" borderId="1" applyNumberFormat="0" applyAlignment="0" applyProtection="0"/>
    <xf numFmtId="0" fontId="62" fillId="12" borderId="7" applyNumberFormat="0" applyAlignment="0" applyProtection="0"/>
    <xf numFmtId="0" fontId="48" fillId="13" borderId="0" applyNumberFormat="0" applyBorder="0" applyAlignment="0" applyProtection="0"/>
    <xf numFmtId="0" fontId="51" fillId="14" borderId="0" applyNumberFormat="0" applyBorder="0" applyAlignment="0" applyProtection="0"/>
    <xf numFmtId="0" fontId="63" fillId="0" borderId="8" applyNumberFormat="0" applyFill="0" applyAlignment="0" applyProtection="0"/>
    <xf numFmtId="0" fontId="64" fillId="0" borderId="9"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51"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51" fillId="23" borderId="0" applyNumberFormat="0" applyBorder="0" applyAlignment="0" applyProtection="0"/>
    <xf numFmtId="0" fontId="22" fillId="0" borderId="0">
      <alignment vertical="center"/>
      <protection/>
    </xf>
    <xf numFmtId="0" fontId="51"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22" fillId="0" borderId="0">
      <alignment vertical="center"/>
      <protection/>
    </xf>
    <xf numFmtId="0" fontId="51" fillId="27" borderId="0" applyNumberFormat="0" applyBorder="0" applyAlignment="0" applyProtection="0"/>
    <xf numFmtId="0" fontId="22" fillId="0" borderId="0">
      <alignment/>
      <protection/>
    </xf>
    <xf numFmtId="0" fontId="48"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48" fillId="31" borderId="0" applyNumberFormat="0" applyBorder="0" applyAlignment="0" applyProtection="0"/>
    <xf numFmtId="0" fontId="51" fillId="32" borderId="0" applyNumberFormat="0" applyBorder="0" applyAlignment="0" applyProtection="0"/>
    <xf numFmtId="0" fontId="8"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233">
    <xf numFmtId="0" fontId="0" fillId="0" borderId="0" xfId="0" applyAlignment="1">
      <alignment/>
    </xf>
    <xf numFmtId="0" fontId="2" fillId="0" borderId="0" xfId="72" applyFill="1" applyAlignment="1">
      <alignment vertical="center"/>
      <protection/>
    </xf>
    <xf numFmtId="0" fontId="3" fillId="0" borderId="0" xfId="72" applyNumberFormat="1" applyFont="1" applyFill="1" applyBorder="1" applyAlignment="1" applyProtection="1">
      <alignment horizontal="right" vertical="center"/>
      <protection/>
    </xf>
    <xf numFmtId="0" fontId="4" fillId="0" borderId="0" xfId="72" applyNumberFormat="1" applyFont="1" applyFill="1" applyBorder="1" applyAlignment="1" applyProtection="1">
      <alignment horizontal="center" vertical="center"/>
      <protection/>
    </xf>
    <xf numFmtId="0" fontId="5" fillId="0" borderId="0" xfId="72" applyNumberFormat="1" applyFont="1" applyFill="1" applyBorder="1" applyAlignment="1" applyProtection="1">
      <alignment horizontal="left" vertical="center"/>
      <protection/>
    </xf>
    <xf numFmtId="0" fontId="6" fillId="0" borderId="10" xfId="59" applyFont="1" applyFill="1" applyBorder="1" applyAlignment="1">
      <alignment horizontal="center" vertical="center" wrapText="1"/>
      <protection/>
    </xf>
    <xf numFmtId="0" fontId="6" fillId="0" borderId="11" xfId="59" applyFont="1" applyFill="1" applyBorder="1" applyAlignment="1">
      <alignment horizontal="center" vertical="center" wrapText="1"/>
      <protection/>
    </xf>
    <xf numFmtId="0" fontId="6" fillId="0" borderId="12" xfId="59" applyFont="1" applyFill="1" applyBorder="1" applyAlignment="1">
      <alignment horizontal="center" vertical="center" wrapText="1"/>
      <protection/>
    </xf>
    <xf numFmtId="0" fontId="6" fillId="0" borderId="13" xfId="59" applyFont="1" applyFill="1" applyBorder="1" applyAlignment="1">
      <alignment horizontal="center" vertical="center" wrapText="1"/>
      <protection/>
    </xf>
    <xf numFmtId="0" fontId="6" fillId="0" borderId="14" xfId="59" applyFont="1" applyFill="1" applyBorder="1" applyAlignment="1">
      <alignment horizontal="center" vertical="center" wrapText="1"/>
      <protection/>
    </xf>
    <xf numFmtId="0" fontId="48" fillId="0" borderId="15" xfId="0" applyFont="1" applyFill="1" applyBorder="1" applyAlignment="1">
      <alignment horizontal="center" vertical="center" wrapText="1"/>
    </xf>
    <xf numFmtId="0" fontId="6" fillId="0" borderId="15" xfId="59" applyFont="1" applyFill="1" applyBorder="1" applyAlignment="1">
      <alignment horizontal="center" vertical="center" wrapText="1"/>
      <protection/>
    </xf>
    <xf numFmtId="0" fontId="6" fillId="0" borderId="15" xfId="59" applyFont="1" applyFill="1" applyBorder="1" applyAlignment="1">
      <alignment vertical="center" wrapText="1"/>
      <protection/>
    </xf>
    <xf numFmtId="0" fontId="67" fillId="33" borderId="15" xfId="59" applyFont="1" applyFill="1" applyBorder="1" applyAlignment="1">
      <alignment vertical="center" wrapText="1"/>
      <protection/>
    </xf>
    <xf numFmtId="0" fontId="6" fillId="0" borderId="15" xfId="59" applyFont="1" applyFill="1" applyBorder="1" applyAlignment="1">
      <alignment horizontal="left" vertical="center" wrapText="1" indent="1"/>
      <protection/>
    </xf>
    <xf numFmtId="0" fontId="2" fillId="34" borderId="0" xfId="72" applyFill="1" applyAlignment="1">
      <alignment vertical="center"/>
      <protection/>
    </xf>
    <xf numFmtId="0" fontId="1" fillId="0" borderId="0" xfId="67" applyFont="1" applyFill="1" applyBorder="1" applyAlignment="1" applyProtection="1">
      <alignment vertical="top"/>
      <protection locked="0"/>
    </xf>
    <xf numFmtId="0" fontId="2" fillId="0" borderId="0" xfId="67" applyFont="1" applyFill="1" applyBorder="1" applyAlignment="1" applyProtection="1">
      <alignment vertical="center"/>
      <protection/>
    </xf>
    <xf numFmtId="0" fontId="8" fillId="0" borderId="0" xfId="67" applyFont="1" applyFill="1" applyBorder="1" applyAlignment="1" applyProtection="1">
      <alignment vertical="top"/>
      <protection locked="0"/>
    </xf>
    <xf numFmtId="0" fontId="68" fillId="0" borderId="0" xfId="67" applyFont="1" applyFill="1" applyBorder="1" applyAlignment="1" applyProtection="1">
      <alignment horizontal="center" vertical="center"/>
      <protection/>
    </xf>
    <xf numFmtId="0" fontId="68" fillId="0" borderId="0" xfId="67" applyFont="1" applyFill="1" applyBorder="1" applyAlignment="1" applyProtection="1">
      <alignment horizontal="center" vertical="center"/>
      <protection locked="0"/>
    </xf>
    <xf numFmtId="0" fontId="1" fillId="0" borderId="0" xfId="67" applyFont="1" applyFill="1" applyBorder="1" applyAlignment="1" applyProtection="1">
      <alignment horizontal="left" vertical="center"/>
      <protection locked="0"/>
    </xf>
    <xf numFmtId="0" fontId="1" fillId="0" borderId="0" xfId="67" applyFont="1" applyFill="1" applyBorder="1" applyAlignment="1" applyProtection="1">
      <alignment vertical="center"/>
      <protection/>
    </xf>
    <xf numFmtId="0" fontId="69" fillId="0" borderId="16" xfId="67" applyFont="1" applyFill="1" applyBorder="1" applyAlignment="1" applyProtection="1">
      <alignment horizontal="center" vertical="center" wrapText="1"/>
      <protection/>
    </xf>
    <xf numFmtId="0" fontId="69" fillId="0" borderId="16" xfId="67" applyFont="1" applyFill="1" applyBorder="1" applyAlignment="1" applyProtection="1">
      <alignment horizontal="center" vertical="center"/>
      <protection locked="0"/>
    </xf>
    <xf numFmtId="0" fontId="70" fillId="0" borderId="16" xfId="67" applyFont="1" applyFill="1" applyBorder="1" applyAlignment="1" applyProtection="1">
      <alignment horizontal="left" vertical="center" wrapText="1"/>
      <protection/>
    </xf>
    <xf numFmtId="0" fontId="70" fillId="0" borderId="16" xfId="67" applyFont="1" applyFill="1" applyBorder="1" applyAlignment="1" applyProtection="1">
      <alignment vertical="center" wrapText="1"/>
      <protection/>
    </xf>
    <xf numFmtId="0" fontId="70" fillId="0" borderId="16" xfId="67" applyFont="1" applyFill="1" applyBorder="1" applyAlignment="1" applyProtection="1">
      <alignment horizontal="center" vertical="center" wrapText="1"/>
      <protection/>
    </xf>
    <xf numFmtId="0" fontId="70" fillId="0" borderId="16" xfId="67" applyFont="1" applyFill="1" applyBorder="1" applyAlignment="1" applyProtection="1">
      <alignment horizontal="center" vertical="center"/>
      <protection locked="0"/>
    </xf>
    <xf numFmtId="0" fontId="70" fillId="0" borderId="16" xfId="67" applyFont="1" applyFill="1" applyBorder="1" applyAlignment="1" applyProtection="1">
      <alignment horizontal="left" vertical="center" wrapText="1"/>
      <protection locked="0"/>
    </xf>
    <xf numFmtId="0" fontId="70" fillId="0" borderId="0" xfId="67" applyFont="1" applyFill="1" applyBorder="1" applyAlignment="1" applyProtection="1">
      <alignment horizontal="right" vertical="center"/>
      <protection locked="0"/>
    </xf>
    <xf numFmtId="0" fontId="8" fillId="0" borderId="0" xfId="67" applyFont="1" applyFill="1" applyBorder="1" applyAlignment="1" applyProtection="1">
      <alignment vertical="top"/>
      <protection locked="0"/>
    </xf>
    <xf numFmtId="0" fontId="2" fillId="0" borderId="0" xfId="67" applyFont="1" applyFill="1" applyBorder="1" applyAlignment="1" applyProtection="1">
      <alignment/>
      <protection/>
    </xf>
    <xf numFmtId="0" fontId="71" fillId="0" borderId="0" xfId="67" applyFont="1" applyFill="1" applyBorder="1" applyAlignment="1" applyProtection="1">
      <alignment/>
      <protection/>
    </xf>
    <xf numFmtId="0" fontId="71" fillId="0" borderId="0" xfId="67" applyFont="1" applyFill="1" applyBorder="1" applyAlignment="1" applyProtection="1">
      <alignment horizontal="right" vertical="center"/>
      <protection/>
    </xf>
    <xf numFmtId="0" fontId="2" fillId="0" borderId="0" xfId="67" applyFont="1" applyFill="1" applyBorder="1" applyAlignment="1" applyProtection="1">
      <alignment/>
      <protection/>
    </xf>
    <xf numFmtId="0" fontId="72" fillId="0" borderId="0" xfId="67" applyFont="1" applyFill="1" applyBorder="1" applyAlignment="1" applyProtection="1">
      <alignment horizontal="center" vertical="center" wrapText="1"/>
      <protection/>
    </xf>
    <xf numFmtId="0" fontId="73" fillId="0" borderId="0" xfId="67" applyFont="1" applyFill="1" applyBorder="1" applyAlignment="1" applyProtection="1">
      <alignment horizontal="center" vertical="center"/>
      <protection/>
    </xf>
    <xf numFmtId="0" fontId="70" fillId="0" borderId="0" xfId="67" applyFont="1" applyFill="1" applyBorder="1" applyAlignment="1" applyProtection="1">
      <alignment horizontal="left" vertical="center" wrapText="1"/>
      <protection/>
    </xf>
    <xf numFmtId="0" fontId="69" fillId="0" borderId="0" xfId="67" applyFont="1" applyFill="1" applyBorder="1" applyAlignment="1" applyProtection="1">
      <alignment wrapText="1"/>
      <protection/>
    </xf>
    <xf numFmtId="0" fontId="71" fillId="0" borderId="0" xfId="67" applyFont="1" applyFill="1" applyBorder="1" applyAlignment="1" applyProtection="1">
      <alignment horizontal="right" wrapText="1"/>
      <protection/>
    </xf>
    <xf numFmtId="0" fontId="2" fillId="0" borderId="0" xfId="67" applyFont="1" applyFill="1" applyBorder="1" applyAlignment="1" applyProtection="1">
      <alignment wrapText="1"/>
      <protection/>
    </xf>
    <xf numFmtId="0" fontId="69" fillId="0" borderId="17" xfId="67" applyFont="1" applyFill="1" applyBorder="1" applyAlignment="1" applyProtection="1">
      <alignment horizontal="center" vertical="center"/>
      <protection/>
    </xf>
    <xf numFmtId="0" fontId="69" fillId="0" borderId="18" xfId="67" applyFont="1" applyFill="1" applyBorder="1" applyAlignment="1" applyProtection="1">
      <alignment horizontal="center" vertical="center"/>
      <protection/>
    </xf>
    <xf numFmtId="0" fontId="69" fillId="0" borderId="19" xfId="67" applyFont="1" applyFill="1" applyBorder="1" applyAlignment="1" applyProtection="1">
      <alignment horizontal="center" vertical="center"/>
      <protection/>
    </xf>
    <xf numFmtId="0" fontId="69" fillId="0" borderId="20" xfId="67" applyFont="1" applyFill="1" applyBorder="1" applyAlignment="1" applyProtection="1">
      <alignment horizontal="center" vertical="center"/>
      <protection/>
    </xf>
    <xf numFmtId="0" fontId="69" fillId="0" borderId="21" xfId="67" applyFont="1" applyFill="1" applyBorder="1" applyAlignment="1" applyProtection="1">
      <alignment horizontal="center" vertical="center"/>
      <protection/>
    </xf>
    <xf numFmtId="0" fontId="69" fillId="0" borderId="22" xfId="67" applyFont="1" applyFill="1" applyBorder="1" applyAlignment="1" applyProtection="1">
      <alignment horizontal="center" vertical="center" wrapText="1"/>
      <protection/>
    </xf>
    <xf numFmtId="0" fontId="69" fillId="0" borderId="23" xfId="67" applyFont="1" applyFill="1" applyBorder="1" applyAlignment="1" applyProtection="1">
      <alignment horizontal="center" vertical="center" wrapText="1"/>
      <protection/>
    </xf>
    <xf numFmtId="0" fontId="69" fillId="0" borderId="16" xfId="67" applyFont="1" applyFill="1" applyBorder="1" applyAlignment="1" applyProtection="1">
      <alignment horizontal="center" vertical="center"/>
      <protection/>
    </xf>
    <xf numFmtId="0" fontId="1" fillId="0" borderId="24" xfId="67" applyFont="1" applyFill="1" applyBorder="1" applyAlignment="1" applyProtection="1">
      <alignment horizontal="center" vertical="center"/>
      <protection/>
    </xf>
    <xf numFmtId="0" fontId="70" fillId="0" borderId="16" xfId="67" applyFont="1" applyFill="1" applyBorder="1" applyAlignment="1" applyProtection="1">
      <alignment horizontal="left" vertical="center" wrapText="1"/>
      <protection/>
    </xf>
    <xf numFmtId="0" fontId="70" fillId="0" borderId="16" xfId="67" applyFont="1" applyFill="1" applyBorder="1" applyAlignment="1" applyProtection="1">
      <alignment horizontal="right" vertical="center"/>
      <protection locked="0"/>
    </xf>
    <xf numFmtId="0" fontId="8" fillId="0" borderId="24" xfId="67" applyFont="1" applyFill="1" applyBorder="1" applyAlignment="1" applyProtection="1">
      <alignment horizontal="right" vertical="center"/>
      <protection locked="0"/>
    </xf>
    <xf numFmtId="0" fontId="70" fillId="0" borderId="16" xfId="67" applyFont="1" applyFill="1" applyBorder="1" applyAlignment="1" applyProtection="1">
      <alignment vertical="center" wrapText="1"/>
      <protection/>
    </xf>
    <xf numFmtId="0" fontId="13" fillId="0" borderId="0" xfId="67" applyFont="1" applyFill="1" applyBorder="1" applyAlignment="1" applyProtection="1">
      <alignment vertical="top"/>
      <protection locked="0"/>
    </xf>
    <xf numFmtId="0" fontId="48" fillId="0" borderId="0" xfId="0" applyFont="1" applyFill="1" applyBorder="1" applyAlignment="1">
      <alignment vertical="center"/>
    </xf>
    <xf numFmtId="0" fontId="71" fillId="0" borderId="0" xfId="67" applyFont="1" applyFill="1" applyBorder="1" applyAlignment="1" applyProtection="1">
      <alignment/>
      <protection/>
    </xf>
    <xf numFmtId="0" fontId="71" fillId="0" borderId="0" xfId="67" applyFont="1" applyFill="1" applyBorder="1" applyAlignment="1" applyProtection="1">
      <alignment wrapText="1"/>
      <protection/>
    </xf>
    <xf numFmtId="0" fontId="74" fillId="0" borderId="0" xfId="67" applyFont="1" applyFill="1" applyAlignment="1" applyProtection="1">
      <alignment horizontal="center" vertical="center" wrapText="1"/>
      <protection/>
    </xf>
    <xf numFmtId="0" fontId="69" fillId="0" borderId="0" xfId="67" applyFont="1" applyFill="1" applyBorder="1" applyAlignment="1" applyProtection="1">
      <alignment horizontal="left" vertical="center"/>
      <protection/>
    </xf>
    <xf numFmtId="0" fontId="69" fillId="0" borderId="0" xfId="67" applyFont="1" applyFill="1" applyBorder="1" applyAlignment="1" applyProtection="1">
      <alignment/>
      <protection/>
    </xf>
    <xf numFmtId="0" fontId="69" fillId="0" borderId="0" xfId="67" applyFont="1" applyFill="1" applyBorder="1" applyAlignment="1" applyProtection="1">
      <alignment wrapText="1"/>
      <protection/>
    </xf>
    <xf numFmtId="0" fontId="69" fillId="0" borderId="15" xfId="67" applyFont="1" applyFill="1" applyBorder="1" applyAlignment="1" applyProtection="1">
      <alignment horizontal="center" vertical="center" wrapText="1"/>
      <protection/>
    </xf>
    <xf numFmtId="0" fontId="69" fillId="0" borderId="25" xfId="67" applyFont="1" applyFill="1" applyBorder="1" applyAlignment="1" applyProtection="1">
      <alignment horizontal="center" vertical="center" wrapText="1"/>
      <protection/>
    </xf>
    <xf numFmtId="0" fontId="69" fillId="0" borderId="26" xfId="67" applyFont="1" applyFill="1" applyBorder="1" applyAlignment="1" applyProtection="1">
      <alignment horizontal="center" vertical="center" wrapText="1"/>
      <protection/>
    </xf>
    <xf numFmtId="0" fontId="69" fillId="0" borderId="27" xfId="67" applyFont="1" applyFill="1" applyBorder="1" applyAlignment="1" applyProtection="1">
      <alignment horizontal="center" vertical="center" wrapText="1"/>
      <protection/>
    </xf>
    <xf numFmtId="0" fontId="69" fillId="0" borderId="28" xfId="67" applyFont="1" applyFill="1" applyBorder="1" applyAlignment="1" applyProtection="1">
      <alignment horizontal="center" vertical="center" wrapText="1"/>
      <protection/>
    </xf>
    <xf numFmtId="0" fontId="69" fillId="0" borderId="29" xfId="67" applyFont="1" applyFill="1" applyBorder="1" applyAlignment="1" applyProtection="1">
      <alignment horizontal="center" vertical="center" wrapText="1"/>
      <protection/>
    </xf>
    <xf numFmtId="0" fontId="69" fillId="0" borderId="30" xfId="67" applyFont="1" applyFill="1" applyBorder="1" applyAlignment="1" applyProtection="1">
      <alignment horizontal="center" vertical="center" wrapText="1"/>
      <protection/>
    </xf>
    <xf numFmtId="0" fontId="69" fillId="0" borderId="31" xfId="67" applyFont="1" applyFill="1" applyBorder="1" applyAlignment="1" applyProtection="1">
      <alignment horizontal="center" vertical="center" wrapText="1"/>
      <protection/>
    </xf>
    <xf numFmtId="0" fontId="69" fillId="0" borderId="30" xfId="67" applyFont="1" applyFill="1" applyBorder="1" applyAlignment="1" applyProtection="1">
      <alignment horizontal="center" vertical="center" wrapText="1"/>
      <protection locked="0"/>
    </xf>
    <xf numFmtId="0" fontId="69" fillId="0" borderId="16" xfId="67" applyFont="1" applyFill="1" applyBorder="1" applyAlignment="1" applyProtection="1">
      <alignment horizontal="center" vertical="center"/>
      <protection/>
    </xf>
    <xf numFmtId="0" fontId="70" fillId="0" borderId="30" xfId="67" applyFont="1" applyFill="1" applyBorder="1" applyAlignment="1" applyProtection="1">
      <alignment horizontal="right" vertical="center"/>
      <protection locked="0"/>
    </xf>
    <xf numFmtId="0" fontId="70" fillId="0" borderId="26" xfId="67" applyFont="1" applyFill="1" applyBorder="1" applyAlignment="1" applyProtection="1">
      <alignment horizontal="left" vertical="center"/>
      <protection locked="0"/>
    </xf>
    <xf numFmtId="0" fontId="70" fillId="0" borderId="26" xfId="67" applyFont="1" applyFill="1" applyBorder="1" applyAlignment="1" applyProtection="1">
      <alignment horizontal="center" vertical="center"/>
      <protection locked="0"/>
    </xf>
    <xf numFmtId="0" fontId="70" fillId="0" borderId="28" xfId="67" applyFont="1" applyFill="1" applyBorder="1" applyAlignment="1" applyProtection="1">
      <alignment horizontal="right" vertical="center"/>
      <protection/>
    </xf>
    <xf numFmtId="0" fontId="70" fillId="0" borderId="15" xfId="67" applyFont="1" applyFill="1" applyBorder="1" applyAlignment="1" applyProtection="1">
      <alignment horizontal="left" vertical="center"/>
      <protection locked="0"/>
    </xf>
    <xf numFmtId="0" fontId="70" fillId="0" borderId="15" xfId="67" applyFont="1" applyFill="1" applyBorder="1" applyAlignment="1" applyProtection="1">
      <alignment horizontal="left" vertical="center" wrapText="1"/>
      <protection/>
    </xf>
    <xf numFmtId="0" fontId="70" fillId="0" borderId="15" xfId="67" applyFont="1" applyFill="1" applyBorder="1" applyAlignment="1" applyProtection="1">
      <alignment vertical="center"/>
      <protection locked="0"/>
    </xf>
    <xf numFmtId="0" fontId="69" fillId="0" borderId="15" xfId="67" applyFont="1" applyFill="1" applyBorder="1" applyAlignment="1" applyProtection="1">
      <alignment horizontal="center" vertical="center"/>
      <protection/>
    </xf>
    <xf numFmtId="0" fontId="2" fillId="0" borderId="15" xfId="67" applyFont="1" applyFill="1" applyBorder="1" applyAlignment="1" applyProtection="1">
      <alignment/>
      <protection/>
    </xf>
    <xf numFmtId="0" fontId="71" fillId="0" borderId="0" xfId="67" applyFont="1" applyFill="1" applyBorder="1" applyAlignment="1" applyProtection="1">
      <alignment wrapText="1"/>
      <protection locked="0"/>
    </xf>
    <xf numFmtId="0" fontId="69" fillId="0" borderId="0" xfId="67" applyFont="1" applyFill="1" applyBorder="1" applyAlignment="1" applyProtection="1">
      <alignment wrapText="1"/>
      <protection locked="0"/>
    </xf>
    <xf numFmtId="0" fontId="69" fillId="0" borderId="27" xfId="67" applyFont="1" applyFill="1" applyBorder="1" applyAlignment="1" applyProtection="1">
      <alignment horizontal="center" vertical="center" wrapText="1"/>
      <protection locked="0"/>
    </xf>
    <xf numFmtId="0" fontId="69" fillId="0" borderId="32" xfId="67" applyFont="1" applyFill="1" applyBorder="1" applyAlignment="1" applyProtection="1">
      <alignment horizontal="center" vertical="center" wrapText="1"/>
      <protection/>
    </xf>
    <xf numFmtId="0" fontId="1" fillId="0" borderId="32" xfId="67" applyFont="1" applyFill="1" applyBorder="1" applyAlignment="1" applyProtection="1">
      <alignment horizontal="center" vertical="center" wrapText="1"/>
      <protection locked="0"/>
    </xf>
    <xf numFmtId="0" fontId="70" fillId="0" borderId="28" xfId="67" applyFont="1" applyFill="1" applyBorder="1" applyAlignment="1" applyProtection="1">
      <alignment horizontal="right" vertical="center"/>
      <protection locked="0"/>
    </xf>
    <xf numFmtId="0" fontId="8" fillId="0" borderId="15" xfId="67" applyFont="1" applyFill="1" applyBorder="1" applyAlignment="1" applyProtection="1">
      <alignment vertical="top"/>
      <protection locked="0"/>
    </xf>
    <xf numFmtId="0" fontId="8" fillId="0" borderId="0" xfId="67" applyFont="1" applyFill="1" applyBorder="1" applyAlignment="1" applyProtection="1">
      <alignment vertical="top" wrapText="1"/>
      <protection locked="0"/>
    </xf>
    <xf numFmtId="0" fontId="2" fillId="0" borderId="0" xfId="67" applyFont="1" applyFill="1" applyBorder="1" applyAlignment="1" applyProtection="1">
      <alignment wrapText="1"/>
      <protection/>
    </xf>
    <xf numFmtId="0" fontId="70" fillId="0" borderId="0" xfId="67" applyFont="1" applyFill="1" applyBorder="1" applyAlignment="1" applyProtection="1">
      <alignment horizontal="right" vertical="center" wrapText="1"/>
      <protection locked="0"/>
    </xf>
    <xf numFmtId="0" fontId="70" fillId="0" borderId="0" xfId="67" applyFont="1" applyFill="1" applyBorder="1" applyAlignment="1" applyProtection="1">
      <alignment horizontal="right" vertical="center" wrapText="1"/>
      <protection/>
    </xf>
    <xf numFmtId="0" fontId="1" fillId="0" borderId="0" xfId="67" applyFont="1" applyFill="1" applyBorder="1" applyAlignment="1" applyProtection="1">
      <alignment vertical="top" wrapText="1"/>
      <protection locked="0"/>
    </xf>
    <xf numFmtId="0" fontId="1" fillId="0" borderId="0" xfId="67" applyFont="1" applyFill="1" applyBorder="1" applyAlignment="1" applyProtection="1">
      <alignment wrapText="1"/>
      <protection/>
    </xf>
    <xf numFmtId="0" fontId="69" fillId="0" borderId="0" xfId="67" applyFont="1" applyFill="1" applyAlignment="1" applyProtection="1">
      <alignment horizontal="right" wrapText="1"/>
      <protection/>
    </xf>
    <xf numFmtId="0" fontId="69" fillId="0" borderId="33" xfId="67" applyFont="1" applyFill="1" applyBorder="1" applyAlignment="1" applyProtection="1">
      <alignment horizontal="center" vertical="center" wrapText="1"/>
      <protection/>
    </xf>
    <xf numFmtId="0" fontId="1" fillId="0" borderId="28" xfId="67" applyFont="1" applyFill="1" applyBorder="1" applyAlignment="1" applyProtection="1">
      <alignment horizontal="center" vertical="center" wrapText="1"/>
      <protection locked="0"/>
    </xf>
    <xf numFmtId="0" fontId="15" fillId="0" borderId="0" xfId="67" applyFont="1" applyFill="1" applyBorder="1" applyAlignment="1" applyProtection="1">
      <alignment vertical="top"/>
      <protection locked="0"/>
    </xf>
    <xf numFmtId="0" fontId="75" fillId="0" borderId="0" xfId="67" applyFont="1" applyFill="1" applyBorder="1" applyAlignment="1" applyProtection="1">
      <alignment horizontal="center" vertical="center" wrapText="1"/>
      <protection/>
    </xf>
    <xf numFmtId="0" fontId="75" fillId="0" borderId="0" xfId="67" applyFont="1" applyFill="1" applyBorder="1" applyAlignment="1" applyProtection="1">
      <alignment horizontal="center" vertical="center"/>
      <protection/>
    </xf>
    <xf numFmtId="0" fontId="69" fillId="0" borderId="31" xfId="67" applyFont="1" applyFill="1" applyBorder="1" applyAlignment="1" applyProtection="1">
      <alignment horizontal="center" vertical="center"/>
      <protection/>
    </xf>
    <xf numFmtId="0" fontId="69" fillId="0" borderId="30" xfId="67" applyFont="1" applyFill="1" applyBorder="1" applyAlignment="1" applyProtection="1">
      <alignment horizontal="center" vertical="center"/>
      <protection/>
    </xf>
    <xf numFmtId="0" fontId="69" fillId="0" borderId="30" xfId="67" applyFont="1" applyFill="1" applyBorder="1" applyAlignment="1" applyProtection="1">
      <alignment horizontal="center" vertical="center"/>
      <protection locked="0"/>
    </xf>
    <xf numFmtId="0" fontId="70" fillId="0" borderId="31" xfId="67" applyFont="1" applyFill="1" applyBorder="1" applyAlignment="1" applyProtection="1">
      <alignment horizontal="left" vertical="center" wrapText="1"/>
      <protection/>
    </xf>
    <xf numFmtId="0" fontId="70" fillId="0" borderId="30" xfId="67" applyFont="1" applyFill="1" applyBorder="1" applyAlignment="1" applyProtection="1">
      <alignment horizontal="left" vertical="center" wrapText="1"/>
      <protection/>
    </xf>
    <xf numFmtId="3" fontId="70" fillId="0" borderId="30" xfId="67" applyNumberFormat="1" applyFont="1" applyFill="1" applyBorder="1" applyAlignment="1" applyProtection="1">
      <alignment horizontal="right" vertical="center"/>
      <protection/>
    </xf>
    <xf numFmtId="4" fontId="70" fillId="0" borderId="30" xfId="67" applyNumberFormat="1" applyFont="1" applyFill="1" applyBorder="1" applyAlignment="1" applyProtection="1">
      <alignment horizontal="right" vertical="center"/>
      <protection/>
    </xf>
    <xf numFmtId="0" fontId="70" fillId="0" borderId="34" xfId="67" applyFont="1" applyFill="1" applyBorder="1" applyAlignment="1" applyProtection="1">
      <alignment horizontal="center" vertical="center"/>
      <protection/>
    </xf>
    <xf numFmtId="0" fontId="70" fillId="0" borderId="32" xfId="67" applyFont="1" applyFill="1" applyBorder="1" applyAlignment="1" applyProtection="1">
      <alignment horizontal="left" vertical="center"/>
      <protection/>
    </xf>
    <xf numFmtId="0" fontId="70" fillId="0" borderId="30" xfId="67" applyFont="1" applyFill="1" applyBorder="1" applyAlignment="1" applyProtection="1">
      <alignment horizontal="right" vertical="center"/>
      <protection/>
    </xf>
    <xf numFmtId="0" fontId="75" fillId="0" borderId="0" xfId="67" applyFont="1" applyFill="1" applyBorder="1" applyAlignment="1" applyProtection="1">
      <alignment horizontal="center" vertical="center"/>
      <protection locked="0"/>
    </xf>
    <xf numFmtId="4" fontId="70" fillId="0" borderId="30" xfId="67" applyNumberFormat="1" applyFont="1" applyFill="1" applyBorder="1" applyAlignment="1" applyProtection="1">
      <alignment horizontal="right" vertical="center"/>
      <protection locked="0"/>
    </xf>
    <xf numFmtId="0" fontId="70" fillId="0" borderId="0" xfId="67" applyFont="1" applyFill="1" applyBorder="1" applyAlignment="1" applyProtection="1">
      <alignment horizontal="right" vertical="center"/>
      <protection/>
    </xf>
    <xf numFmtId="0" fontId="1" fillId="0" borderId="0" xfId="67" applyFont="1" applyFill="1" applyBorder="1" applyAlignment="1" applyProtection="1">
      <alignment/>
      <protection/>
    </xf>
    <xf numFmtId="0" fontId="69" fillId="0" borderId="0" xfId="67" applyFont="1" applyFill="1" applyAlignment="1" applyProtection="1">
      <alignment horizontal="right"/>
      <protection/>
    </xf>
    <xf numFmtId="4" fontId="70" fillId="0" borderId="16" xfId="67" applyNumberFormat="1" applyFont="1" applyFill="1" applyBorder="1" applyAlignment="1" applyProtection="1">
      <alignment horizontal="right" vertical="center"/>
      <protection locked="0"/>
    </xf>
    <xf numFmtId="0" fontId="2" fillId="0" borderId="16" xfId="67" applyFont="1" applyFill="1" applyBorder="1" applyAlignment="1" applyProtection="1">
      <alignment/>
      <protection/>
    </xf>
    <xf numFmtId="49" fontId="2" fillId="0" borderId="0" xfId="67" applyNumberFormat="1" applyFont="1" applyFill="1" applyBorder="1" applyAlignment="1" applyProtection="1">
      <alignment/>
      <protection/>
    </xf>
    <xf numFmtId="49" fontId="76" fillId="0" borderId="0" xfId="67" applyNumberFormat="1" applyFont="1" applyFill="1" applyBorder="1" applyAlignment="1" applyProtection="1">
      <alignment/>
      <protection/>
    </xf>
    <xf numFmtId="0" fontId="76" fillId="0" borderId="0" xfId="67" applyFont="1" applyFill="1" applyBorder="1" applyAlignment="1" applyProtection="1">
      <alignment horizontal="right"/>
      <protection/>
    </xf>
    <xf numFmtId="0" fontId="71" fillId="0" borderId="0" xfId="67" applyFont="1" applyFill="1" applyBorder="1" applyAlignment="1" applyProtection="1">
      <alignment horizontal="right"/>
      <protection/>
    </xf>
    <xf numFmtId="0" fontId="77" fillId="0" borderId="0" xfId="67" applyFont="1" applyFill="1" applyBorder="1" applyAlignment="1" applyProtection="1">
      <alignment horizontal="center" vertical="center" wrapText="1"/>
      <protection/>
    </xf>
    <xf numFmtId="0" fontId="77" fillId="0" borderId="0" xfId="67" applyFont="1" applyFill="1" applyBorder="1" applyAlignment="1" applyProtection="1">
      <alignment horizontal="center" vertical="center"/>
      <protection/>
    </xf>
    <xf numFmtId="0" fontId="69" fillId="0" borderId="0" xfId="67" applyFont="1" applyFill="1" applyBorder="1" applyAlignment="1" applyProtection="1">
      <alignment horizontal="left" vertical="center"/>
      <protection locked="0"/>
    </xf>
    <xf numFmtId="0" fontId="78" fillId="0" borderId="0" xfId="67" applyFont="1" applyFill="1" applyBorder="1" applyAlignment="1" applyProtection="1">
      <alignment horizontal="right"/>
      <protection/>
    </xf>
    <xf numFmtId="0" fontId="69" fillId="0" borderId="0" xfId="67" applyFont="1" applyFill="1" applyBorder="1" applyAlignment="1" applyProtection="1">
      <alignment horizontal="right"/>
      <protection/>
    </xf>
    <xf numFmtId="49" fontId="69" fillId="0" borderId="26" xfId="67" applyNumberFormat="1" applyFont="1" applyFill="1" applyBorder="1" applyAlignment="1" applyProtection="1">
      <alignment horizontal="center" vertical="center" wrapText="1"/>
      <protection/>
    </xf>
    <xf numFmtId="0" fontId="69" fillId="0" borderId="26" xfId="67" applyFont="1" applyFill="1" applyBorder="1" applyAlignment="1" applyProtection="1">
      <alignment horizontal="center" vertical="center"/>
      <protection/>
    </xf>
    <xf numFmtId="0" fontId="69" fillId="0" borderId="35" xfId="67" applyFont="1" applyFill="1" applyBorder="1" applyAlignment="1" applyProtection="1">
      <alignment horizontal="center" vertical="center"/>
      <protection/>
    </xf>
    <xf numFmtId="0" fontId="69" fillId="0" borderId="27" xfId="67" applyFont="1" applyFill="1" applyBorder="1" applyAlignment="1" applyProtection="1">
      <alignment horizontal="center" vertical="center"/>
      <protection/>
    </xf>
    <xf numFmtId="0" fontId="69" fillId="0" borderId="33" xfId="67" applyFont="1" applyFill="1" applyBorder="1" applyAlignment="1" applyProtection="1">
      <alignment horizontal="center" vertical="center"/>
      <protection/>
    </xf>
    <xf numFmtId="49" fontId="69" fillId="0" borderId="29" xfId="67" applyNumberFormat="1" applyFont="1" applyFill="1" applyBorder="1" applyAlignment="1" applyProtection="1">
      <alignment horizontal="center" vertical="center" wrapText="1"/>
      <protection/>
    </xf>
    <xf numFmtId="0" fontId="69" fillId="0" borderId="29" xfId="67" applyFont="1" applyFill="1" applyBorder="1" applyAlignment="1" applyProtection="1">
      <alignment horizontal="center" vertical="center"/>
      <protection/>
    </xf>
    <xf numFmtId="49" fontId="69" fillId="0" borderId="16" xfId="67" applyNumberFormat="1" applyFont="1" applyFill="1" applyBorder="1" applyAlignment="1" applyProtection="1">
      <alignment horizontal="center" vertical="center"/>
      <protection/>
    </xf>
    <xf numFmtId="180" fontId="70" fillId="0" borderId="16" xfId="67" applyNumberFormat="1" applyFont="1" applyFill="1" applyBorder="1" applyAlignment="1" applyProtection="1">
      <alignment horizontal="right" vertical="center"/>
      <protection/>
    </xf>
    <xf numFmtId="180" fontId="70" fillId="0" borderId="16" xfId="67" applyNumberFormat="1" applyFont="1" applyFill="1" applyBorder="1" applyAlignment="1" applyProtection="1">
      <alignment horizontal="left" vertical="center" wrapText="1"/>
      <protection/>
    </xf>
    <xf numFmtId="0" fontId="2" fillId="0" borderId="35" xfId="67" applyFont="1" applyFill="1" applyBorder="1" applyAlignment="1" applyProtection="1">
      <alignment horizontal="center" vertical="center"/>
      <protection/>
    </xf>
    <xf numFmtId="0" fontId="2" fillId="0" borderId="33" xfId="67" applyFont="1" applyFill="1" applyBorder="1" applyAlignment="1" applyProtection="1">
      <alignment horizontal="center" vertical="center"/>
      <protection/>
    </xf>
    <xf numFmtId="0" fontId="20" fillId="0" borderId="0" xfId="67" applyFont="1" applyFill="1" applyBorder="1" applyAlignment="1" applyProtection="1">
      <alignment vertical="top"/>
      <protection locked="0"/>
    </xf>
    <xf numFmtId="0" fontId="70" fillId="0" borderId="26" xfId="67" applyFont="1" applyFill="1" applyBorder="1" applyAlignment="1" applyProtection="1">
      <alignment horizontal="left" vertical="center" wrapText="1"/>
      <protection locked="0"/>
    </xf>
    <xf numFmtId="0" fontId="8" fillId="0" borderId="16" xfId="67" applyFont="1" applyFill="1" applyBorder="1" applyAlignment="1" applyProtection="1">
      <alignment horizontal="left" vertical="center" wrapText="1"/>
      <protection locked="0"/>
    </xf>
    <xf numFmtId="0" fontId="2" fillId="0" borderId="36" xfId="67" applyFont="1" applyFill="1" applyBorder="1" applyAlignment="1" applyProtection="1">
      <alignment vertical="center"/>
      <protection/>
    </xf>
    <xf numFmtId="0" fontId="2" fillId="0" borderId="31" xfId="67" applyFont="1" applyFill="1" applyBorder="1" applyAlignment="1" applyProtection="1">
      <alignment vertical="center"/>
      <protection/>
    </xf>
    <xf numFmtId="0" fontId="2" fillId="0" borderId="0" xfId="67" applyFont="1" applyFill="1" applyBorder="1" applyAlignment="1" applyProtection="1">
      <alignment vertical="center"/>
      <protection/>
    </xf>
    <xf numFmtId="49" fontId="71" fillId="0" borderId="0" xfId="67" applyNumberFormat="1" applyFont="1" applyFill="1" applyBorder="1" applyAlignment="1" applyProtection="1">
      <alignment/>
      <protection/>
    </xf>
    <xf numFmtId="0" fontId="69" fillId="0" borderId="15" xfId="67" applyFont="1" applyFill="1" applyBorder="1" applyAlignment="1" applyProtection="1">
      <alignment horizontal="center" vertical="center" wrapText="1"/>
      <protection locked="0"/>
    </xf>
    <xf numFmtId="0" fontId="71" fillId="0" borderId="15" xfId="67" applyFont="1" applyFill="1" applyBorder="1" applyAlignment="1" applyProtection="1">
      <alignment horizontal="center" vertical="center"/>
      <protection/>
    </xf>
    <xf numFmtId="0" fontId="8" fillId="0" borderId="16" xfId="67" applyFont="1" applyFill="1" applyBorder="1" applyAlignment="1" applyProtection="1">
      <alignment horizontal="left" vertical="center" wrapText="1"/>
      <protection/>
    </xf>
    <xf numFmtId="0" fontId="2" fillId="0" borderId="35" xfId="67" applyFont="1" applyFill="1" applyBorder="1" applyAlignment="1" applyProtection="1">
      <alignment horizontal="center" vertical="center" wrapText="1"/>
      <protection locked="0"/>
    </xf>
    <xf numFmtId="0" fontId="2" fillId="0" borderId="27" xfId="67" applyFont="1" applyFill="1" applyBorder="1" applyAlignment="1" applyProtection="1">
      <alignment horizontal="center" vertical="center" wrapText="1"/>
      <protection locked="0"/>
    </xf>
    <xf numFmtId="0" fontId="8" fillId="0" borderId="27" xfId="67" applyFont="1" applyFill="1" applyBorder="1" applyAlignment="1" applyProtection="1">
      <alignment horizontal="left" vertical="center"/>
      <protection/>
    </xf>
    <xf numFmtId="0" fontId="8" fillId="0" borderId="33" xfId="67" applyFont="1" applyFill="1" applyBorder="1" applyAlignment="1" applyProtection="1">
      <alignment horizontal="left" vertical="center"/>
      <protection/>
    </xf>
    <xf numFmtId="0" fontId="5" fillId="0" borderId="15" xfId="69" applyFont="1" applyFill="1" applyBorder="1" applyAlignment="1" applyProtection="1">
      <alignment horizontal="center" vertical="center" wrapText="1" readingOrder="1"/>
      <protection locked="0"/>
    </xf>
    <xf numFmtId="4" fontId="8" fillId="0" borderId="16" xfId="67" applyNumberFormat="1" applyFont="1" applyFill="1" applyBorder="1" applyAlignment="1" applyProtection="1">
      <alignment horizontal="right" vertical="center" wrapText="1"/>
      <protection/>
    </xf>
    <xf numFmtId="4" fontId="8" fillId="0" borderId="16" xfId="67" applyNumberFormat="1" applyFont="1" applyFill="1" applyBorder="1" applyAlignment="1" applyProtection="1">
      <alignment horizontal="right" vertical="center" wrapText="1"/>
      <protection locked="0"/>
    </xf>
    <xf numFmtId="0" fontId="8" fillId="0" borderId="16" xfId="67" applyFont="1" applyFill="1" applyBorder="1" applyAlignment="1" applyProtection="1">
      <alignment horizontal="right" vertical="center" wrapText="1"/>
      <protection locked="0"/>
    </xf>
    <xf numFmtId="0" fontId="1" fillId="0" borderId="15" xfId="67" applyFont="1" applyFill="1" applyBorder="1" applyAlignment="1" applyProtection="1">
      <alignment horizontal="center" vertical="center" wrapText="1"/>
      <protection/>
    </xf>
    <xf numFmtId="0" fontId="71" fillId="0" borderId="0" xfId="67" applyFont="1" applyFill="1" applyBorder="1" applyAlignment="1" applyProtection="1">
      <alignment horizontal="right" vertical="center"/>
      <protection/>
    </xf>
    <xf numFmtId="4" fontId="70" fillId="0" borderId="16" xfId="67" applyNumberFormat="1" applyFont="1" applyFill="1" applyBorder="1" applyAlignment="1" applyProtection="1">
      <alignment horizontal="right" vertical="center"/>
      <protection/>
    </xf>
    <xf numFmtId="0" fontId="79" fillId="0" borderId="0" xfId="67" applyFont="1" applyFill="1" applyBorder="1" applyAlignment="1" applyProtection="1">
      <alignment horizontal="center" vertical="center"/>
      <protection/>
    </xf>
    <xf numFmtId="49" fontId="1" fillId="0" borderId="0" xfId="67" applyNumberFormat="1" applyFont="1" applyFill="1" applyBorder="1" applyAlignment="1" applyProtection="1">
      <alignment/>
      <protection/>
    </xf>
    <xf numFmtId="49" fontId="69" fillId="0" borderId="15" xfId="67" applyNumberFormat="1" applyFont="1" applyFill="1" applyBorder="1" applyAlignment="1" applyProtection="1">
      <alignment horizontal="center" vertical="center" wrapText="1"/>
      <protection/>
    </xf>
    <xf numFmtId="49" fontId="69" fillId="0" borderId="15" xfId="67" applyNumberFormat="1" applyFont="1" applyFill="1" applyBorder="1" applyAlignment="1" applyProtection="1">
      <alignment horizontal="center" vertical="center"/>
      <protection/>
    </xf>
    <xf numFmtId="0" fontId="2" fillId="0" borderId="15" xfId="67" applyFont="1" applyFill="1" applyBorder="1" applyAlignment="1" applyProtection="1">
      <alignment horizontal="center" vertical="center"/>
      <protection/>
    </xf>
    <xf numFmtId="0" fontId="70" fillId="0" borderId="15" xfId="67" applyFont="1" applyFill="1" applyBorder="1" applyAlignment="1" applyProtection="1">
      <alignment horizontal="right" vertical="center" wrapText="1"/>
      <protection locked="0"/>
    </xf>
    <xf numFmtId="0" fontId="71" fillId="0" borderId="0" xfId="67" applyFont="1" applyFill="1" applyBorder="1" applyAlignment="1" applyProtection="1">
      <alignment horizontal="right" vertical="center" wrapText="1"/>
      <protection/>
    </xf>
    <xf numFmtId="0" fontId="69" fillId="0" borderId="0" xfId="67" applyFont="1" applyFill="1" applyBorder="1" applyAlignment="1" applyProtection="1">
      <alignment horizontal="right" wrapText="1"/>
      <protection/>
    </xf>
    <xf numFmtId="0" fontId="22" fillId="0" borderId="0" xfId="67" applyFont="1" applyFill="1" applyBorder="1" applyAlignment="1" applyProtection="1">
      <alignment horizontal="center"/>
      <protection/>
    </xf>
    <xf numFmtId="0" fontId="22" fillId="0" borderId="0" xfId="67" applyFont="1" applyFill="1" applyBorder="1" applyAlignment="1" applyProtection="1">
      <alignment horizontal="center" wrapText="1"/>
      <protection/>
    </xf>
    <xf numFmtId="0" fontId="22" fillId="0" borderId="0" xfId="67" applyFont="1" applyFill="1" applyBorder="1" applyAlignment="1" applyProtection="1">
      <alignment wrapText="1"/>
      <protection/>
    </xf>
    <xf numFmtId="0" fontId="22" fillId="0" borderId="0" xfId="67" applyFont="1" applyFill="1" applyBorder="1" applyAlignment="1" applyProtection="1">
      <alignment/>
      <protection/>
    </xf>
    <xf numFmtId="0" fontId="2" fillId="0" borderId="0" xfId="67" applyFont="1" applyFill="1" applyBorder="1" applyAlignment="1" applyProtection="1">
      <alignment horizontal="center" wrapText="1"/>
      <protection/>
    </xf>
    <xf numFmtId="0" fontId="2" fillId="0" borderId="0" xfId="67" applyFont="1" applyFill="1" applyBorder="1" applyAlignment="1" applyProtection="1">
      <alignment horizontal="right" wrapText="1"/>
      <protection/>
    </xf>
    <xf numFmtId="0" fontId="23" fillId="0" borderId="0" xfId="67" applyFont="1" applyFill="1" applyBorder="1" applyAlignment="1" applyProtection="1">
      <alignment horizontal="center" vertical="center" wrapText="1"/>
      <protection/>
    </xf>
    <xf numFmtId="0" fontId="1" fillId="0" borderId="0" xfId="67" applyFont="1" applyFill="1" applyBorder="1" applyAlignment="1" applyProtection="1">
      <alignment horizontal="center" wrapText="1"/>
      <protection/>
    </xf>
    <xf numFmtId="0" fontId="1" fillId="0" borderId="0" xfId="67" applyFont="1" applyFill="1" applyBorder="1" applyAlignment="1" applyProtection="1">
      <alignment horizontal="right" wrapText="1"/>
      <protection/>
    </xf>
    <xf numFmtId="0" fontId="1" fillId="0" borderId="26" xfId="67" applyFont="1" applyFill="1" applyBorder="1" applyAlignment="1" applyProtection="1">
      <alignment horizontal="center" vertical="center" wrapText="1"/>
      <protection/>
    </xf>
    <xf numFmtId="0" fontId="22" fillId="0" borderId="16" xfId="67" applyFont="1" applyFill="1" applyBorder="1" applyAlignment="1" applyProtection="1">
      <alignment horizontal="center" vertical="center" wrapText="1"/>
      <protection/>
    </xf>
    <xf numFmtId="0" fontId="22" fillId="0" borderId="35" xfId="67" applyFont="1" applyFill="1" applyBorder="1" applyAlignment="1" applyProtection="1">
      <alignment horizontal="center" vertical="center" wrapText="1"/>
      <protection/>
    </xf>
    <xf numFmtId="4" fontId="8" fillId="0" borderId="35" xfId="67" applyNumberFormat="1" applyFont="1" applyFill="1" applyBorder="1" applyAlignment="1" applyProtection="1">
      <alignment horizontal="right" vertical="center"/>
      <protection/>
    </xf>
    <xf numFmtId="0" fontId="2" fillId="0" borderId="0" xfId="67" applyFont="1" applyFill="1" applyBorder="1" applyAlignment="1" applyProtection="1">
      <alignment vertical="top"/>
      <protection/>
    </xf>
    <xf numFmtId="0" fontId="80" fillId="0" borderId="0" xfId="67" applyFont="1" applyFill="1" applyBorder="1" applyAlignment="1" applyProtection="1">
      <alignment horizontal="center" vertical="center"/>
      <protection/>
    </xf>
    <xf numFmtId="49" fontId="69" fillId="0" borderId="35" xfId="67" applyNumberFormat="1" applyFont="1" applyFill="1" applyBorder="1" applyAlignment="1" applyProtection="1">
      <alignment horizontal="center" vertical="center" wrapText="1"/>
      <protection/>
    </xf>
    <xf numFmtId="49" fontId="69" fillId="0" borderId="33" xfId="67" applyNumberFormat="1" applyFont="1" applyFill="1" applyBorder="1" applyAlignment="1" applyProtection="1">
      <alignment horizontal="center" vertical="center" wrapText="1"/>
      <protection/>
    </xf>
    <xf numFmtId="0" fontId="69" fillId="0" borderId="25" xfId="67" applyFont="1" applyFill="1" applyBorder="1" applyAlignment="1" applyProtection="1">
      <alignment horizontal="center" vertical="center"/>
      <protection/>
    </xf>
    <xf numFmtId="0" fontId="1" fillId="0" borderId="35" xfId="67" applyFont="1" applyFill="1" applyBorder="1" applyAlignment="1" applyProtection="1">
      <alignment horizontal="center" vertical="center"/>
      <protection/>
    </xf>
    <xf numFmtId="0" fontId="1" fillId="0" borderId="33" xfId="67" applyFont="1" applyFill="1" applyBorder="1" applyAlignment="1" applyProtection="1">
      <alignment horizontal="center" vertical="center"/>
      <protection/>
    </xf>
    <xf numFmtId="0" fontId="70" fillId="0" borderId="16" xfId="67" applyFont="1" applyFill="1" applyBorder="1" applyAlignment="1" applyProtection="1">
      <alignment horizontal="right" vertical="center"/>
      <protection/>
    </xf>
    <xf numFmtId="0" fontId="71" fillId="0" borderId="0" xfId="67" applyFont="1" applyFill="1" applyBorder="1" applyAlignment="1" applyProtection="1">
      <alignment vertical="center"/>
      <protection/>
    </xf>
    <xf numFmtId="0" fontId="81" fillId="0" borderId="0" xfId="67" applyFont="1" applyFill="1" applyBorder="1" applyAlignment="1" applyProtection="1">
      <alignment horizontal="center" vertical="center"/>
      <protection/>
    </xf>
    <xf numFmtId="0" fontId="69" fillId="0" borderId="26" xfId="67" applyFont="1" applyFill="1" applyBorder="1" applyAlignment="1" applyProtection="1">
      <alignment horizontal="center" vertical="center"/>
      <protection locked="0"/>
    </xf>
    <xf numFmtId="0" fontId="70" fillId="0" borderId="16" xfId="67" applyFont="1" applyFill="1" applyBorder="1" applyAlignment="1" applyProtection="1">
      <alignment vertical="center"/>
      <protection/>
    </xf>
    <xf numFmtId="0" fontId="70" fillId="0" borderId="16" xfId="67" applyFont="1" applyFill="1" applyBorder="1" applyAlignment="1" applyProtection="1">
      <alignment horizontal="left" vertical="center"/>
      <protection locked="0"/>
    </xf>
    <xf numFmtId="0" fontId="70" fillId="0" borderId="16" xfId="67" applyFont="1" applyFill="1" applyBorder="1" applyAlignment="1" applyProtection="1">
      <alignment vertical="center"/>
      <protection locked="0"/>
    </xf>
    <xf numFmtId="0" fontId="70" fillId="0" borderId="16" xfId="67" applyFont="1" applyFill="1" applyBorder="1" applyAlignment="1" applyProtection="1">
      <alignment horizontal="left" vertical="center"/>
      <protection/>
    </xf>
    <xf numFmtId="0" fontId="82" fillId="0" borderId="16" xfId="67" applyFont="1" applyFill="1" applyBorder="1" applyAlignment="1" applyProtection="1">
      <alignment horizontal="right" vertical="center"/>
      <protection/>
    </xf>
    <xf numFmtId="0" fontId="2" fillId="0" borderId="16" xfId="67" applyFont="1" applyFill="1" applyBorder="1" applyAlignment="1" applyProtection="1">
      <alignment vertical="center"/>
      <protection/>
    </xf>
    <xf numFmtId="0" fontId="82" fillId="0" borderId="16" xfId="67" applyFont="1" applyFill="1" applyBorder="1" applyAlignment="1" applyProtection="1">
      <alignment horizontal="center" vertical="center"/>
      <protection/>
    </xf>
    <xf numFmtId="0" fontId="82" fillId="0" borderId="16" xfId="67" applyFont="1" applyFill="1" applyBorder="1" applyAlignment="1" applyProtection="1">
      <alignment horizontal="center" vertical="center"/>
      <protection locked="0"/>
    </xf>
    <xf numFmtId="4" fontId="82" fillId="0" borderId="16" xfId="67" applyNumberFormat="1" applyFont="1" applyFill="1" applyBorder="1" applyAlignment="1" applyProtection="1">
      <alignment horizontal="right" vertical="center"/>
      <protection/>
    </xf>
    <xf numFmtId="181" fontId="82" fillId="0" borderId="16" xfId="67" applyNumberFormat="1" applyFont="1" applyFill="1" applyBorder="1" applyAlignment="1" applyProtection="1">
      <alignment horizontal="right" vertical="center"/>
      <protection/>
    </xf>
    <xf numFmtId="0" fontId="74" fillId="0" borderId="0" xfId="67" applyFont="1" applyFill="1" applyBorder="1" applyAlignment="1" applyProtection="1">
      <alignment horizontal="center" vertical="center"/>
      <protection/>
    </xf>
    <xf numFmtId="0" fontId="69" fillId="0" borderId="0" xfId="67" applyFont="1" applyFill="1" applyBorder="1" applyAlignment="1" applyProtection="1">
      <alignment horizontal="left" vertical="center" wrapText="1"/>
      <protection locked="0"/>
    </xf>
    <xf numFmtId="0" fontId="69" fillId="0" borderId="0" xfId="67" applyFont="1" applyFill="1" applyBorder="1" applyAlignment="1" applyProtection="1">
      <alignment horizontal="left" vertical="center" wrapText="1"/>
      <protection/>
    </xf>
    <xf numFmtId="0" fontId="2" fillId="0" borderId="33" xfId="67" applyFont="1" applyFill="1" applyBorder="1" applyAlignment="1" applyProtection="1">
      <alignment horizontal="center" vertical="center" wrapText="1"/>
      <protection/>
    </xf>
    <xf numFmtId="0" fontId="79" fillId="0" borderId="0" xfId="67" applyFont="1" applyFill="1" applyBorder="1" applyAlignment="1" applyProtection="1">
      <alignment horizontal="center" vertical="center"/>
      <protection locked="0"/>
    </xf>
    <xf numFmtId="0" fontId="2" fillId="0" borderId="26" xfId="67" applyFont="1" applyFill="1" applyBorder="1" applyAlignment="1" applyProtection="1">
      <alignment horizontal="center" vertical="center" wrapText="1"/>
      <protection locked="0"/>
    </xf>
    <xf numFmtId="0" fontId="2" fillId="0" borderId="25" xfId="67" applyFont="1" applyFill="1" applyBorder="1" applyAlignment="1" applyProtection="1">
      <alignment horizontal="center" vertical="center" wrapText="1"/>
      <protection locked="0"/>
    </xf>
    <xf numFmtId="0" fontId="2" fillId="0" borderId="27" xfId="67" applyFont="1" applyFill="1" applyBorder="1" applyAlignment="1" applyProtection="1">
      <alignment horizontal="center" vertical="center" wrapText="1"/>
      <protection/>
    </xf>
    <xf numFmtId="0" fontId="2" fillId="0" borderId="31" xfId="67" applyFont="1" applyFill="1" applyBorder="1" applyAlignment="1" applyProtection="1">
      <alignment horizontal="center" vertical="center" wrapText="1"/>
      <protection/>
    </xf>
    <xf numFmtId="0" fontId="2" fillId="0" borderId="30" xfId="67" applyFont="1" applyFill="1" applyBorder="1" applyAlignment="1" applyProtection="1">
      <alignment horizontal="center" vertical="center" wrapText="1"/>
      <protection/>
    </xf>
    <xf numFmtId="0" fontId="71" fillId="0" borderId="35" xfId="67" applyFont="1" applyFill="1" applyBorder="1" applyAlignment="1" applyProtection="1">
      <alignment horizontal="center" vertical="center"/>
      <protection/>
    </xf>
    <xf numFmtId="0" fontId="71" fillId="0" borderId="16" xfId="67" applyFont="1" applyFill="1" applyBorder="1" applyAlignment="1" applyProtection="1">
      <alignment horizontal="center" vertical="center"/>
      <protection/>
    </xf>
    <xf numFmtId="0" fontId="71" fillId="0" borderId="0" xfId="67" applyFont="1" applyFill="1" applyBorder="1" applyAlignment="1" applyProtection="1">
      <alignment/>
      <protection locked="0"/>
    </xf>
    <xf numFmtId="0" fontId="69" fillId="0" borderId="0" xfId="67" applyFont="1" applyFill="1" applyBorder="1" applyAlignment="1" applyProtection="1">
      <alignment/>
      <protection locked="0"/>
    </xf>
    <xf numFmtId="0" fontId="2" fillId="0" borderId="30" xfId="67" applyFont="1" applyFill="1" applyBorder="1" applyAlignment="1" applyProtection="1">
      <alignment horizontal="center" vertical="center" wrapText="1"/>
      <protection locked="0"/>
    </xf>
    <xf numFmtId="0" fontId="71" fillId="0" borderId="16" xfId="67" applyFont="1" applyFill="1" applyBorder="1" applyAlignment="1" applyProtection="1">
      <alignment horizontal="center" vertical="center"/>
      <protection locked="0"/>
    </xf>
    <xf numFmtId="0" fontId="71" fillId="0" borderId="0" xfId="67" applyFont="1" applyFill="1" applyBorder="1" applyAlignment="1" applyProtection="1">
      <alignment horizontal="right" vertical="center"/>
      <protection locked="0"/>
    </xf>
    <xf numFmtId="0" fontId="69" fillId="0" borderId="0" xfId="67" applyFont="1" applyFill="1" applyBorder="1" applyAlignment="1" applyProtection="1">
      <alignment horizontal="right"/>
      <protection locked="0"/>
    </xf>
    <xf numFmtId="0" fontId="2" fillId="0" borderId="33" xfId="67" applyFont="1" applyFill="1" applyBorder="1" applyAlignment="1" applyProtection="1">
      <alignment horizontal="center" vertical="center" wrapText="1"/>
      <protection locked="0"/>
    </xf>
    <xf numFmtId="0" fontId="27" fillId="0" borderId="0" xfId="67" applyFont="1" applyFill="1" applyBorder="1" applyAlignment="1" applyProtection="1">
      <alignment vertical="top"/>
      <protection locked="0"/>
    </xf>
    <xf numFmtId="0" fontId="70" fillId="0" borderId="0" xfId="67" applyFont="1" applyFill="1" applyBorder="1" applyAlignment="1" applyProtection="1">
      <alignment horizontal="right"/>
      <protection/>
    </xf>
    <xf numFmtId="0" fontId="83" fillId="0" borderId="0" xfId="67" applyFont="1" applyFill="1" applyBorder="1" applyAlignment="1" applyProtection="1">
      <alignment horizontal="center" vertical="center"/>
      <protection/>
    </xf>
    <xf numFmtId="0" fontId="83" fillId="0" borderId="0" xfId="67" applyFont="1" applyFill="1" applyBorder="1" applyAlignment="1" applyProtection="1">
      <alignment horizontal="center" vertical="top"/>
      <protection/>
    </xf>
    <xf numFmtId="0" fontId="69" fillId="0" borderId="0" xfId="67" applyFont="1" applyFill="1" applyBorder="1" applyAlignment="1" applyProtection="1">
      <alignment horizontal="right" vertical="center"/>
      <protection/>
    </xf>
    <xf numFmtId="0" fontId="70" fillId="0" borderId="31" xfId="67" applyFont="1" applyFill="1" applyBorder="1" applyAlignment="1" applyProtection="1">
      <alignment horizontal="left" vertical="center"/>
      <protection/>
    </xf>
    <xf numFmtId="4" fontId="70" fillId="0" borderId="34" xfId="67" applyNumberFormat="1" applyFont="1" applyFill="1" applyBorder="1" applyAlignment="1" applyProtection="1">
      <alignment horizontal="right" vertical="center"/>
      <protection locked="0"/>
    </xf>
    <xf numFmtId="0" fontId="82" fillId="0" borderId="31" xfId="67" applyFont="1" applyFill="1" applyBorder="1" applyAlignment="1" applyProtection="1">
      <alignment horizontal="center" vertical="center"/>
      <protection/>
    </xf>
    <xf numFmtId="4" fontId="82" fillId="0" borderId="34" xfId="67" applyNumberFormat="1" applyFont="1" applyFill="1" applyBorder="1" applyAlignment="1" applyProtection="1">
      <alignment horizontal="right" vertical="center"/>
      <protection/>
    </xf>
    <xf numFmtId="0" fontId="70" fillId="0" borderId="34" xfId="67" applyFont="1" applyFill="1" applyBorder="1" applyAlignment="1" applyProtection="1">
      <alignment horizontal="right" vertical="center"/>
      <protection/>
    </xf>
    <xf numFmtId="0" fontId="82" fillId="0" borderId="31" xfId="67" applyFont="1" applyFill="1" applyBorder="1" applyAlignment="1" applyProtection="1">
      <alignment horizontal="center" vertical="center"/>
      <protection locked="0"/>
    </xf>
    <xf numFmtId="0" fontId="82" fillId="0" borderId="16" xfId="67" applyFont="1" applyFill="1" applyBorder="1" applyAlignment="1" applyProtection="1">
      <alignment horizontal="right" vertical="center"/>
      <protection locked="0"/>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xdr:row>
      <xdr:rowOff>0</xdr:rowOff>
    </xdr:from>
    <xdr:ext cx="3714750" cy="1019175"/>
    <xdr:sp>
      <xdr:nvSpPr>
        <xdr:cNvPr id="1" name="Rectangle 5"/>
        <xdr:cNvSpPr>
          <a:spLocks/>
        </xdr:cNvSpPr>
      </xdr:nvSpPr>
      <xdr:spPr>
        <a:xfrm>
          <a:off x="5791200" y="1657350"/>
          <a:ext cx="3714750" cy="1019175"/>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我单位没有另文下达的项目支出</a:t>
          </a:r>
          <a:r>
            <a:rPr lang="en-US" cap="none" sz="2800" b="1" i="0" u="none" baseline="0">
              <a:solidFill>
                <a:srgbClr val="FF0000"/>
              </a:solidFil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7</xdr:row>
      <xdr:rowOff>0</xdr:rowOff>
    </xdr:from>
    <xdr:ext cx="3714750" cy="561975"/>
    <xdr:sp>
      <xdr:nvSpPr>
        <xdr:cNvPr id="1" name="Rectangle 4"/>
        <xdr:cNvSpPr>
          <a:spLocks/>
        </xdr:cNvSpPr>
      </xdr:nvSpPr>
      <xdr:spPr>
        <a:xfrm>
          <a:off x="3524250" y="1876425"/>
          <a:ext cx="3714750" cy="561975"/>
        </a:xfrm>
        <a:prstGeom prst="rect">
          <a:avLst/>
        </a:prstGeom>
        <a:noFill/>
        <a:ln w="9525" cmpd="sng">
          <a:noFill/>
        </a:ln>
      </xdr:spPr>
      <xdr:txBody>
        <a:bodyPr vertOverflow="clip" wrap="square"/>
        <a:p>
          <a:pPr algn="ctr">
            <a:defRPr/>
          </a:pPr>
          <a:r>
            <a:rPr lang="en-US" cap="none" sz="2800" b="1" i="0" u="none" baseline="0">
              <a:solidFill>
                <a:srgbClr val="FF0000"/>
              </a:solidFill>
            </a:rPr>
            <a:t>此表无数据</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8</xdr:row>
      <xdr:rowOff>0</xdr:rowOff>
    </xdr:from>
    <xdr:ext cx="3714750" cy="552450"/>
    <xdr:sp>
      <xdr:nvSpPr>
        <xdr:cNvPr id="1" name="Rectangle 3"/>
        <xdr:cNvSpPr>
          <a:spLocks/>
        </xdr:cNvSpPr>
      </xdr:nvSpPr>
      <xdr:spPr>
        <a:xfrm>
          <a:off x="4267200" y="2647950"/>
          <a:ext cx="3714750" cy="552450"/>
        </a:xfrm>
        <a:prstGeom prst="rect">
          <a:avLst/>
        </a:prstGeom>
        <a:noFill/>
        <a:ln w="9525" cmpd="sng">
          <a:noFill/>
        </a:ln>
      </xdr:spPr>
      <xdr:txBody>
        <a:bodyPr vertOverflow="clip" wrap="square"/>
        <a:p>
          <a:pPr algn="ctr">
            <a:defRPr/>
          </a:pPr>
          <a:r>
            <a:rPr lang="en-US" cap="none" sz="2800" b="1" i="0" u="none" baseline="0">
              <a:solidFill>
                <a:srgbClr val="FF0000"/>
              </a:solidFill>
            </a:rPr>
            <a:t>此表无数据</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7</xdr:row>
      <xdr:rowOff>0</xdr:rowOff>
    </xdr:from>
    <xdr:ext cx="3800475" cy="1019175"/>
    <xdr:sp>
      <xdr:nvSpPr>
        <xdr:cNvPr id="1" name="Rectangle 117"/>
        <xdr:cNvSpPr>
          <a:spLocks/>
        </xdr:cNvSpPr>
      </xdr:nvSpPr>
      <xdr:spPr>
        <a:xfrm>
          <a:off x="5200650" y="2009775"/>
          <a:ext cx="3800475" cy="1019175"/>
        </a:xfrm>
        <a:prstGeom prst="rect">
          <a:avLst/>
        </a:prstGeom>
        <a:noFill/>
        <a:ln w="9525" cmpd="sng">
          <a:noFill/>
        </a:ln>
      </xdr:spPr>
      <xdr:txBody>
        <a:bodyPr vertOverflow="clip" wrap="square"/>
        <a:p>
          <a:pPr algn="ctr">
            <a:defRPr/>
          </a:pPr>
          <a:r>
            <a:rPr lang="en-US" cap="none" sz="2800" b="1" i="0" u="none" baseline="0">
              <a:solidFill>
                <a:srgbClr val="FF0000"/>
              </a:solidFill>
            </a:rPr>
            <a:t>此表无数据，无市对下转移支付预算</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xdr:row>
      <xdr:rowOff>0</xdr:rowOff>
    </xdr:from>
    <xdr:ext cx="3800475" cy="1019175"/>
    <xdr:sp>
      <xdr:nvSpPr>
        <xdr:cNvPr id="1" name="Rectangle 194"/>
        <xdr:cNvSpPr>
          <a:spLocks/>
        </xdr:cNvSpPr>
      </xdr:nvSpPr>
      <xdr:spPr>
        <a:xfrm>
          <a:off x="5791200" y="1657350"/>
          <a:ext cx="3800475" cy="1019175"/>
        </a:xfrm>
        <a:prstGeom prst="rect">
          <a:avLst/>
        </a:prstGeom>
        <a:noFill/>
        <a:ln w="9525" cmpd="sng">
          <a:noFill/>
        </a:ln>
      </xdr:spPr>
      <xdr:txBody>
        <a:bodyPr vertOverflow="clip" wrap="square"/>
        <a:p>
          <a:pPr algn="ctr">
            <a:defRPr/>
          </a:pPr>
          <a:r>
            <a:rPr lang="en-US" cap="none" sz="2800" b="1" i="0" u="none" baseline="0">
              <a:solidFill>
                <a:srgbClr val="FF0000"/>
              </a:solidFill>
            </a:rPr>
            <a:t>此表无数据，无市对下转移支付绩效</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7" activePane="bottomRight" state="frozen"/>
      <selection pane="bottomRight" activeCell="A3" sqref="A3:B3"/>
    </sheetView>
  </sheetViews>
  <sheetFormatPr defaultColWidth="8.00390625" defaultRowHeight="12.75"/>
  <cols>
    <col min="1" max="1" width="39.57421875" style="32" customWidth="1"/>
    <col min="2" max="2" width="43.140625" style="32" customWidth="1"/>
    <col min="3" max="3" width="40.421875" style="32" customWidth="1"/>
    <col min="4" max="4" width="46.140625" style="32" customWidth="1"/>
    <col min="5" max="5" width="8.00390625" style="18" customWidth="1"/>
    <col min="6" max="16384" width="8.00390625" style="18" customWidth="1"/>
  </cols>
  <sheetData>
    <row r="1" spans="1:4" ht="12" customHeight="1">
      <c r="A1" s="57"/>
      <c r="B1" s="57"/>
      <c r="C1" s="57"/>
      <c r="D1" s="222"/>
    </row>
    <row r="2" spans="1:4" s="221" customFormat="1" ht="36" customHeight="1">
      <c r="A2" s="223" t="s">
        <v>0</v>
      </c>
      <c r="B2" s="224"/>
      <c r="C2" s="224"/>
      <c r="D2" s="224"/>
    </row>
    <row r="3" spans="1:4" s="16" customFormat="1" ht="24" customHeight="1">
      <c r="A3" s="60" t="s">
        <v>1</v>
      </c>
      <c r="B3" s="190"/>
      <c r="C3" s="190"/>
      <c r="D3" s="225" t="s">
        <v>2</v>
      </c>
    </row>
    <row r="4" spans="1:4" ht="19.5" customHeight="1">
      <c r="A4" s="129" t="s">
        <v>3</v>
      </c>
      <c r="B4" s="131"/>
      <c r="C4" s="129" t="s">
        <v>4</v>
      </c>
      <c r="D4" s="131"/>
    </row>
    <row r="5" spans="1:4" ht="19.5" customHeight="1">
      <c r="A5" s="128" t="s">
        <v>5</v>
      </c>
      <c r="B5" s="128" t="s">
        <v>6</v>
      </c>
      <c r="C5" s="128" t="s">
        <v>7</v>
      </c>
      <c r="D5" s="128" t="s">
        <v>6</v>
      </c>
    </row>
    <row r="6" spans="1:4" ht="19.5" customHeight="1">
      <c r="A6" s="101"/>
      <c r="B6" s="101"/>
      <c r="C6" s="101"/>
      <c r="D6" s="101"/>
    </row>
    <row r="7" spans="1:4" ht="20.25" customHeight="1">
      <c r="A7" s="195" t="s">
        <v>8</v>
      </c>
      <c r="B7" s="159">
        <v>4487.98</v>
      </c>
      <c r="C7" s="195" t="s">
        <v>9</v>
      </c>
      <c r="D7" s="159"/>
    </row>
    <row r="8" spans="1:4" ht="20.25" customHeight="1">
      <c r="A8" s="195" t="s">
        <v>10</v>
      </c>
      <c r="B8" s="159"/>
      <c r="C8" s="195" t="s">
        <v>11</v>
      </c>
      <c r="D8" s="159"/>
    </row>
    <row r="9" spans="1:4" ht="20.25" customHeight="1">
      <c r="A9" s="195" t="s">
        <v>12</v>
      </c>
      <c r="B9" s="159"/>
      <c r="C9" s="195" t="s">
        <v>13</v>
      </c>
      <c r="D9" s="159"/>
    </row>
    <row r="10" spans="1:4" ht="20.25" customHeight="1">
      <c r="A10" s="195" t="s">
        <v>14</v>
      </c>
      <c r="B10" s="116"/>
      <c r="C10" s="195" t="s">
        <v>15</v>
      </c>
      <c r="D10" s="159"/>
    </row>
    <row r="11" spans="1:4" ht="20.25" customHeight="1">
      <c r="A11" s="195" t="s">
        <v>16</v>
      </c>
      <c r="B11" s="116"/>
      <c r="C11" s="195" t="s">
        <v>17</v>
      </c>
      <c r="D11" s="159">
        <v>3314.57</v>
      </c>
    </row>
    <row r="12" spans="1:4" ht="20.25" customHeight="1">
      <c r="A12" s="195" t="s">
        <v>18</v>
      </c>
      <c r="B12" s="116"/>
      <c r="C12" s="195" t="s">
        <v>19</v>
      </c>
      <c r="D12" s="159"/>
    </row>
    <row r="13" spans="1:4" ht="20.25" customHeight="1">
      <c r="A13" s="195" t="s">
        <v>20</v>
      </c>
      <c r="B13" s="116"/>
      <c r="C13" s="195" t="s">
        <v>21</v>
      </c>
      <c r="D13" s="159"/>
    </row>
    <row r="14" spans="1:4" ht="20.25" customHeight="1">
      <c r="A14" s="226" t="s">
        <v>22</v>
      </c>
      <c r="B14" s="116"/>
      <c r="C14" s="195" t="s">
        <v>23</v>
      </c>
      <c r="D14" s="159">
        <v>594.27</v>
      </c>
    </row>
    <row r="15" spans="1:4" ht="20.25" customHeight="1">
      <c r="A15" s="226" t="s">
        <v>24</v>
      </c>
      <c r="B15" s="227"/>
      <c r="C15" s="195" t="s">
        <v>25</v>
      </c>
      <c r="D15" s="159">
        <v>359.48</v>
      </c>
    </row>
    <row r="16" spans="1:4" ht="20.25" customHeight="1">
      <c r="A16" s="117"/>
      <c r="B16" s="117"/>
      <c r="C16" s="195" t="s">
        <v>26</v>
      </c>
      <c r="D16" s="159"/>
    </row>
    <row r="17" spans="1:4" ht="20.25" customHeight="1">
      <c r="A17" s="117"/>
      <c r="B17" s="117"/>
      <c r="C17" s="195" t="s">
        <v>27</v>
      </c>
      <c r="D17" s="159"/>
    </row>
    <row r="18" spans="1:4" ht="20.25" customHeight="1">
      <c r="A18" s="117"/>
      <c r="B18" s="117"/>
      <c r="C18" s="195" t="s">
        <v>28</v>
      </c>
      <c r="D18" s="159"/>
    </row>
    <row r="19" spans="1:4" ht="20.25" customHeight="1">
      <c r="A19" s="117"/>
      <c r="B19" s="117"/>
      <c r="C19" s="195" t="s">
        <v>29</v>
      </c>
      <c r="D19" s="159"/>
    </row>
    <row r="20" spans="1:4" ht="20.25" customHeight="1">
      <c r="A20" s="117"/>
      <c r="B20" s="117"/>
      <c r="C20" s="195" t="s">
        <v>30</v>
      </c>
      <c r="D20" s="159"/>
    </row>
    <row r="21" spans="1:4" ht="20.25" customHeight="1">
      <c r="A21" s="117"/>
      <c r="B21" s="117"/>
      <c r="C21" s="195" t="s">
        <v>31</v>
      </c>
      <c r="D21" s="159"/>
    </row>
    <row r="22" spans="1:4" ht="20.25" customHeight="1">
      <c r="A22" s="117"/>
      <c r="B22" s="117"/>
      <c r="C22" s="195" t="s">
        <v>32</v>
      </c>
      <c r="D22" s="159"/>
    </row>
    <row r="23" spans="1:4" ht="20.25" customHeight="1">
      <c r="A23" s="117"/>
      <c r="B23" s="117"/>
      <c r="C23" s="195" t="s">
        <v>33</v>
      </c>
      <c r="D23" s="159"/>
    </row>
    <row r="24" spans="1:4" ht="20.25" customHeight="1">
      <c r="A24" s="117"/>
      <c r="B24" s="117"/>
      <c r="C24" s="195" t="s">
        <v>34</v>
      </c>
      <c r="D24" s="159"/>
    </row>
    <row r="25" spans="1:4" ht="20.25" customHeight="1">
      <c r="A25" s="117"/>
      <c r="B25" s="117"/>
      <c r="C25" s="195" t="s">
        <v>35</v>
      </c>
      <c r="D25" s="159">
        <v>219.66</v>
      </c>
    </row>
    <row r="26" spans="1:4" ht="20.25" customHeight="1">
      <c r="A26" s="117"/>
      <c r="B26" s="117"/>
      <c r="C26" s="195" t="s">
        <v>36</v>
      </c>
      <c r="D26" s="159"/>
    </row>
    <row r="27" spans="1:4" ht="20.25" customHeight="1">
      <c r="A27" s="117"/>
      <c r="B27" s="117"/>
      <c r="C27" s="195" t="s">
        <v>37</v>
      </c>
      <c r="D27" s="159"/>
    </row>
    <row r="28" spans="1:4" ht="20.25" customHeight="1">
      <c r="A28" s="117"/>
      <c r="B28" s="117"/>
      <c r="C28" s="195" t="s">
        <v>38</v>
      </c>
      <c r="D28" s="159"/>
    </row>
    <row r="29" spans="1:4" ht="20.25" customHeight="1">
      <c r="A29" s="117"/>
      <c r="B29" s="117"/>
      <c r="C29" s="195" t="s">
        <v>39</v>
      </c>
      <c r="D29" s="159"/>
    </row>
    <row r="30" spans="1:4" ht="20.25" customHeight="1">
      <c r="A30" s="228" t="s">
        <v>40</v>
      </c>
      <c r="B30" s="229">
        <f>SUM(B7:B29)</f>
        <v>4487.98</v>
      </c>
      <c r="C30" s="198" t="s">
        <v>41</v>
      </c>
      <c r="D30" s="196">
        <f>SUM(D7:D29)</f>
        <v>4487.98</v>
      </c>
    </row>
    <row r="31" spans="1:4" ht="20.25" customHeight="1">
      <c r="A31" s="226" t="s">
        <v>42</v>
      </c>
      <c r="B31" s="230"/>
      <c r="C31" s="195" t="s">
        <v>43</v>
      </c>
      <c r="D31" s="188"/>
    </row>
    <row r="32" spans="1:4" ht="20.25" customHeight="1">
      <c r="A32" s="231" t="s">
        <v>44</v>
      </c>
      <c r="B32" s="229">
        <f>SUM(B30+B31)</f>
        <v>4487.98</v>
      </c>
      <c r="C32" s="198" t="s">
        <v>45</v>
      </c>
      <c r="D32" s="232">
        <f>SUM(D30+D31)</f>
        <v>4487.98</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3"/>
  <headerFooter>
    <oddHeader>&amp;L&amp;"黑体"&amp;19附件4</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J7"/>
  <sheetViews>
    <sheetView workbookViewId="0" topLeftCell="A1">
      <selection activeCell="A3" sqref="A3:H3"/>
    </sheetView>
  </sheetViews>
  <sheetFormatPr defaultColWidth="8.8515625" defaultRowHeight="12.75"/>
  <cols>
    <col min="1" max="1" width="34.28125" style="17" customWidth="1"/>
    <col min="2" max="2" width="29.00390625" style="17" customWidth="1"/>
    <col min="3" max="5" width="23.57421875" style="17" customWidth="1"/>
    <col min="6" max="6" width="11.28125" style="18" customWidth="1"/>
    <col min="7" max="7" width="25.140625" style="17" customWidth="1"/>
    <col min="8" max="8" width="15.57421875" style="18" customWidth="1"/>
    <col min="9" max="9" width="13.421875" style="18" customWidth="1"/>
    <col min="10" max="10" width="18.8515625" style="17" customWidth="1"/>
    <col min="11" max="11" width="9.140625" style="18" customWidth="1"/>
    <col min="12" max="16384" width="9.140625" style="18" bestFit="1" customWidth="1"/>
  </cols>
  <sheetData>
    <row r="1" ht="12" customHeight="1">
      <c r="J1" s="30"/>
    </row>
    <row r="2" spans="1:10" ht="36" customHeight="1">
      <c r="A2" s="19" t="s">
        <v>463</v>
      </c>
      <c r="B2" s="19"/>
      <c r="C2" s="19"/>
      <c r="D2" s="19"/>
      <c r="E2" s="19"/>
      <c r="F2" s="20"/>
      <c r="G2" s="19"/>
      <c r="H2" s="20"/>
      <c r="I2" s="20"/>
      <c r="J2" s="19"/>
    </row>
    <row r="3" spans="1:10" s="16" customFormat="1" ht="24" customHeight="1">
      <c r="A3" s="21" t="s">
        <v>1</v>
      </c>
      <c r="B3" s="22"/>
      <c r="C3" s="22"/>
      <c r="D3" s="22"/>
      <c r="E3" s="22"/>
      <c r="G3" s="22"/>
      <c r="J3" s="22"/>
    </row>
    <row r="4" spans="1:10" ht="44.25" customHeight="1">
      <c r="A4" s="23" t="s">
        <v>322</v>
      </c>
      <c r="B4" s="23" t="s">
        <v>323</v>
      </c>
      <c r="C4" s="23" t="s">
        <v>324</v>
      </c>
      <c r="D4" s="23" t="s">
        <v>325</v>
      </c>
      <c r="E4" s="23" t="s">
        <v>326</v>
      </c>
      <c r="F4" s="24" t="s">
        <v>327</v>
      </c>
      <c r="G4" s="23" t="s">
        <v>328</v>
      </c>
      <c r="H4" s="24" t="s">
        <v>329</v>
      </c>
      <c r="I4" s="24" t="s">
        <v>330</v>
      </c>
      <c r="J4" s="23" t="s">
        <v>331</v>
      </c>
    </row>
    <row r="5" spans="1:10" ht="14.25" customHeight="1">
      <c r="A5" s="23">
        <v>1</v>
      </c>
      <c r="B5" s="23">
        <v>2</v>
      </c>
      <c r="C5" s="23">
        <v>3</v>
      </c>
      <c r="D5" s="23">
        <v>4</v>
      </c>
      <c r="E5" s="23">
        <v>5</v>
      </c>
      <c r="F5" s="24">
        <v>6</v>
      </c>
      <c r="G5" s="23">
        <v>7</v>
      </c>
      <c r="H5" s="24">
        <v>8</v>
      </c>
      <c r="I5" s="24">
        <v>9</v>
      </c>
      <c r="J5" s="23">
        <v>10</v>
      </c>
    </row>
    <row r="6" spans="1:10" ht="42" customHeight="1">
      <c r="A6" s="25" t="s">
        <v>64</v>
      </c>
      <c r="B6" s="26"/>
      <c r="C6" s="26"/>
      <c r="D6" s="26"/>
      <c r="E6" s="27"/>
      <c r="F6" s="28"/>
      <c r="G6" s="27"/>
      <c r="H6" s="28"/>
      <c r="I6" s="28"/>
      <c r="J6" s="27"/>
    </row>
    <row r="7" spans="1:10" ht="42.75" customHeight="1">
      <c r="A7" s="29" t="s">
        <v>64</v>
      </c>
      <c r="B7" s="29" t="s">
        <v>64</v>
      </c>
      <c r="C7" s="29" t="s">
        <v>64</v>
      </c>
      <c r="D7" s="29" t="s">
        <v>64</v>
      </c>
      <c r="E7" s="25" t="s">
        <v>64</v>
      </c>
      <c r="F7" s="29" t="s">
        <v>64</v>
      </c>
      <c r="G7" s="25" t="s">
        <v>64</v>
      </c>
      <c r="H7" s="29" t="s">
        <v>64</v>
      </c>
      <c r="I7" s="29" t="s">
        <v>64</v>
      </c>
      <c r="J7" s="25" t="s">
        <v>64</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drawing r:id="rId1"/>
</worksheet>
</file>

<file path=xl/worksheets/sheet11.xml><?xml version="1.0" encoding="utf-8"?>
<worksheet xmlns="http://schemas.openxmlformats.org/spreadsheetml/2006/main" xmlns:r="http://schemas.openxmlformats.org/officeDocument/2006/relationships">
  <sheetPr>
    <pageSetUpPr fitToPage="1"/>
  </sheetPr>
  <dimension ref="A1:E8"/>
  <sheetViews>
    <sheetView workbookViewId="0" topLeftCell="A1">
      <selection activeCell="E13" sqref="E13"/>
    </sheetView>
  </sheetViews>
  <sheetFormatPr defaultColWidth="8.8515625" defaultRowHeight="14.25" customHeight="1"/>
  <cols>
    <col min="1" max="1" width="20.7109375" style="118" customWidth="1"/>
    <col min="2" max="2" width="32.140625" style="32" customWidth="1"/>
    <col min="3" max="3" width="27.7109375" style="32" customWidth="1"/>
    <col min="4" max="5" width="36.7109375" style="32" customWidth="1"/>
    <col min="6" max="6" width="9.140625" style="32" customWidth="1"/>
    <col min="7" max="16384" width="9.140625" style="32" bestFit="1" customWidth="1"/>
  </cols>
  <sheetData>
    <row r="1" spans="1:5" ht="12" customHeight="1">
      <c r="A1" s="119">
        <v>0</v>
      </c>
      <c r="B1" s="120">
        <v>1</v>
      </c>
      <c r="C1" s="121"/>
      <c r="D1" s="121"/>
      <c r="E1" s="121"/>
    </row>
    <row r="2" spans="1:5" ht="36" customHeight="1">
      <c r="A2" s="122" t="s">
        <v>464</v>
      </c>
      <c r="B2" s="123"/>
      <c r="C2" s="123"/>
      <c r="D2" s="123"/>
      <c r="E2" s="123"/>
    </row>
    <row r="3" spans="1:5" s="114" customFormat="1" ht="24" customHeight="1">
      <c r="A3" s="124" t="s">
        <v>1</v>
      </c>
      <c r="B3" s="125"/>
      <c r="C3" s="126"/>
      <c r="D3" s="126"/>
      <c r="E3" s="126" t="s">
        <v>2</v>
      </c>
    </row>
    <row r="4" spans="1:5" ht="19.5" customHeight="1">
      <c r="A4" s="127" t="s">
        <v>66</v>
      </c>
      <c r="B4" s="128" t="s">
        <v>67</v>
      </c>
      <c r="C4" s="129" t="s">
        <v>465</v>
      </c>
      <c r="D4" s="130"/>
      <c r="E4" s="131"/>
    </row>
    <row r="5" spans="1:5" ht="18.75" customHeight="1">
      <c r="A5" s="132"/>
      <c r="B5" s="133"/>
      <c r="C5" s="128" t="s">
        <v>50</v>
      </c>
      <c r="D5" s="129" t="s">
        <v>68</v>
      </c>
      <c r="E5" s="128" t="s">
        <v>69</v>
      </c>
    </row>
    <row r="6" spans="1:5" ht="18.75" customHeight="1">
      <c r="A6" s="134">
        <v>1</v>
      </c>
      <c r="B6" s="72">
        <v>2</v>
      </c>
      <c r="C6" s="72">
        <v>3</v>
      </c>
      <c r="D6" s="72">
        <v>4</v>
      </c>
      <c r="E6" s="72">
        <v>5</v>
      </c>
    </row>
    <row r="7" spans="1:5" ht="18.75" customHeight="1">
      <c r="A7" s="25" t="s">
        <v>64</v>
      </c>
      <c r="B7" s="25" t="s">
        <v>64</v>
      </c>
      <c r="C7" s="135" t="s">
        <v>64</v>
      </c>
      <c r="D7" s="136" t="s">
        <v>64</v>
      </c>
      <c r="E7" s="136" t="s">
        <v>64</v>
      </c>
    </row>
    <row r="8" spans="1:5" ht="18.75" customHeight="1">
      <c r="A8" s="137" t="s">
        <v>112</v>
      </c>
      <c r="B8" s="138" t="s">
        <v>112</v>
      </c>
      <c r="C8" s="135" t="s">
        <v>64</v>
      </c>
      <c r="D8" s="136" t="s">
        <v>64</v>
      </c>
      <c r="E8" s="136" t="s">
        <v>64</v>
      </c>
    </row>
  </sheetData>
  <sheetProtection/>
  <mergeCells count="6">
    <mergeCell ref="A2:E2"/>
    <mergeCell ref="A3:C3"/>
    <mergeCell ref="C4:E4"/>
    <mergeCell ref="A8:B8"/>
    <mergeCell ref="A4:A5"/>
    <mergeCell ref="B4:B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2"/>
  <drawing r:id="rId1"/>
</worksheet>
</file>

<file path=xl/worksheets/sheet12.xml><?xml version="1.0" encoding="utf-8"?>
<worksheet xmlns="http://schemas.openxmlformats.org/spreadsheetml/2006/main" xmlns:r="http://schemas.openxmlformats.org/officeDocument/2006/relationships">
  <sheetPr>
    <pageSetUpPr fitToPage="1"/>
  </sheetPr>
  <dimension ref="A1:V27"/>
  <sheetViews>
    <sheetView workbookViewId="0" topLeftCell="A1">
      <selection activeCell="A3" sqref="A3:F3"/>
    </sheetView>
  </sheetViews>
  <sheetFormatPr defaultColWidth="8.8515625" defaultRowHeight="14.25" customHeight="1"/>
  <cols>
    <col min="1" max="1" width="39.140625" style="32" customWidth="1"/>
    <col min="2" max="2" width="21.7109375" style="32" customWidth="1"/>
    <col min="3" max="3" width="35.28125" style="32" customWidth="1"/>
    <col min="4" max="4" width="7.7109375" style="32" customWidth="1"/>
    <col min="5" max="6" width="10.28125" style="32" customWidth="1"/>
    <col min="7" max="7" width="12.00390625" style="32" customWidth="1"/>
    <col min="8" max="8" width="12.7109375" style="32" customWidth="1"/>
    <col min="9" max="9" width="14.421875" style="32" customWidth="1"/>
    <col min="10" max="10" width="14.140625" style="32" customWidth="1"/>
    <col min="11" max="12" width="10.00390625" style="32" customWidth="1"/>
    <col min="13" max="13" width="12.140625" style="32" customWidth="1"/>
    <col min="14" max="15" width="10.00390625" style="32" customWidth="1"/>
    <col min="16" max="16" width="9.140625" style="18" customWidth="1"/>
    <col min="17" max="18" width="9.140625" style="32" customWidth="1"/>
    <col min="19" max="20" width="12.7109375" style="32" customWidth="1"/>
    <col min="21" max="21" width="9.140625" style="18" customWidth="1"/>
    <col min="22" max="22" width="10.421875" style="32" customWidth="1"/>
    <col min="23" max="23" width="9.140625" style="18" customWidth="1"/>
    <col min="24" max="16384" width="9.140625" style="18" bestFit="1" customWidth="1"/>
  </cols>
  <sheetData>
    <row r="1" spans="1:22" ht="13.5" customHeight="1">
      <c r="A1" s="57"/>
      <c r="B1" s="57"/>
      <c r="C1" s="57"/>
      <c r="D1" s="57"/>
      <c r="E1" s="57"/>
      <c r="F1" s="57"/>
      <c r="G1" s="57"/>
      <c r="H1" s="57"/>
      <c r="I1" s="57"/>
      <c r="J1" s="57"/>
      <c r="K1" s="57"/>
      <c r="L1" s="57"/>
      <c r="M1" s="57"/>
      <c r="N1" s="57"/>
      <c r="O1" s="57"/>
      <c r="U1" s="30"/>
      <c r="V1" s="113"/>
    </row>
    <row r="2" spans="1:22" s="98" customFormat="1" ht="45" customHeight="1">
      <c r="A2" s="99" t="s">
        <v>466</v>
      </c>
      <c r="B2" s="100"/>
      <c r="C2" s="100"/>
      <c r="D2" s="100"/>
      <c r="E2" s="100"/>
      <c r="F2" s="100"/>
      <c r="G2" s="100"/>
      <c r="H2" s="100"/>
      <c r="I2" s="100"/>
      <c r="J2" s="100"/>
      <c r="K2" s="100"/>
      <c r="L2" s="100"/>
      <c r="M2" s="100"/>
      <c r="N2" s="100"/>
      <c r="O2" s="100"/>
      <c r="P2" s="111"/>
      <c r="Q2" s="100"/>
      <c r="R2" s="100"/>
      <c r="S2" s="100"/>
      <c r="T2" s="100"/>
      <c r="U2" s="111"/>
      <c r="V2" s="100"/>
    </row>
    <row r="3" spans="1:22" s="16" customFormat="1" ht="25.5" customHeight="1">
      <c r="A3" s="60" t="s">
        <v>1</v>
      </c>
      <c r="B3" s="61"/>
      <c r="C3" s="61"/>
      <c r="D3" s="61"/>
      <c r="E3" s="61"/>
      <c r="F3" s="61"/>
      <c r="G3" s="61"/>
      <c r="H3" s="61"/>
      <c r="I3" s="61"/>
      <c r="J3" s="61"/>
      <c r="K3" s="61"/>
      <c r="L3" s="61"/>
      <c r="M3" s="61"/>
      <c r="N3" s="61"/>
      <c r="O3" s="61"/>
      <c r="Q3" s="114"/>
      <c r="R3" s="114"/>
      <c r="S3" s="114"/>
      <c r="T3" s="114"/>
      <c r="U3" s="115" t="s">
        <v>161</v>
      </c>
      <c r="V3" s="115"/>
    </row>
    <row r="4" spans="1:22" ht="15.75" customHeight="1">
      <c r="A4" s="65" t="s">
        <v>467</v>
      </c>
      <c r="B4" s="64" t="s">
        <v>468</v>
      </c>
      <c r="C4" s="64" t="s">
        <v>469</v>
      </c>
      <c r="D4" s="64" t="s">
        <v>470</v>
      </c>
      <c r="E4" s="64" t="s">
        <v>471</v>
      </c>
      <c r="F4" s="64" t="s">
        <v>472</v>
      </c>
      <c r="G4" s="66" t="s">
        <v>176</v>
      </c>
      <c r="H4" s="66"/>
      <c r="I4" s="66"/>
      <c r="J4" s="66"/>
      <c r="K4" s="66"/>
      <c r="L4" s="66"/>
      <c r="M4" s="66"/>
      <c r="N4" s="66"/>
      <c r="O4" s="66"/>
      <c r="P4" s="84"/>
      <c r="Q4" s="66"/>
      <c r="R4" s="66"/>
      <c r="S4" s="66"/>
      <c r="T4" s="66"/>
      <c r="U4" s="84"/>
      <c r="V4" s="96"/>
    </row>
    <row r="5" spans="1:22" ht="17.25" customHeight="1">
      <c r="A5" s="68"/>
      <c r="B5" s="67"/>
      <c r="C5" s="67"/>
      <c r="D5" s="67"/>
      <c r="E5" s="67"/>
      <c r="F5" s="67"/>
      <c r="G5" s="67" t="s">
        <v>50</v>
      </c>
      <c r="H5" s="85" t="s">
        <v>53</v>
      </c>
      <c r="I5" s="85"/>
      <c r="J5" s="85"/>
      <c r="K5" s="85"/>
      <c r="L5" s="85"/>
      <c r="M5" s="69"/>
      <c r="N5" s="67" t="s">
        <v>473</v>
      </c>
      <c r="O5" s="67" t="s">
        <v>474</v>
      </c>
      <c r="P5" s="97" t="s">
        <v>475</v>
      </c>
      <c r="Q5" s="85" t="s">
        <v>476</v>
      </c>
      <c r="R5" s="85"/>
      <c r="S5" s="85"/>
      <c r="T5" s="85"/>
      <c r="U5" s="86"/>
      <c r="V5" s="69"/>
    </row>
    <row r="6" spans="1:22" ht="54" customHeight="1">
      <c r="A6" s="70"/>
      <c r="B6" s="69"/>
      <c r="C6" s="69"/>
      <c r="D6" s="69"/>
      <c r="E6" s="69"/>
      <c r="F6" s="69"/>
      <c r="G6" s="69"/>
      <c r="H6" s="69" t="s">
        <v>52</v>
      </c>
      <c r="I6" s="69" t="s">
        <v>306</v>
      </c>
      <c r="J6" s="69" t="s">
        <v>307</v>
      </c>
      <c r="K6" s="69" t="s">
        <v>308</v>
      </c>
      <c r="L6" s="69" t="s">
        <v>309</v>
      </c>
      <c r="M6" s="69" t="s">
        <v>310</v>
      </c>
      <c r="N6" s="69"/>
      <c r="O6" s="69"/>
      <c r="P6" s="71"/>
      <c r="Q6" s="69" t="s">
        <v>52</v>
      </c>
      <c r="R6" s="69" t="s">
        <v>57</v>
      </c>
      <c r="S6" s="69" t="s">
        <v>305</v>
      </c>
      <c r="T6" s="69" t="s">
        <v>59</v>
      </c>
      <c r="U6" s="71" t="s">
        <v>60</v>
      </c>
      <c r="V6" s="69" t="s">
        <v>61</v>
      </c>
    </row>
    <row r="7" spans="1:22" ht="15" customHeight="1">
      <c r="A7" s="101">
        <v>1</v>
      </c>
      <c r="B7" s="102">
        <v>2</v>
      </c>
      <c r="C7" s="102">
        <v>3</v>
      </c>
      <c r="D7" s="102">
        <v>4</v>
      </c>
      <c r="E7" s="102">
        <v>5</v>
      </c>
      <c r="F7" s="102">
        <v>6</v>
      </c>
      <c r="G7" s="103">
        <v>7</v>
      </c>
      <c r="H7" s="103">
        <v>8</v>
      </c>
      <c r="I7" s="103">
        <v>9</v>
      </c>
      <c r="J7" s="103">
        <v>10</v>
      </c>
      <c r="K7" s="103">
        <v>11</v>
      </c>
      <c r="L7" s="103">
        <v>12</v>
      </c>
      <c r="M7" s="103">
        <v>13</v>
      </c>
      <c r="N7" s="103">
        <v>14</v>
      </c>
      <c r="O7" s="103">
        <v>15</v>
      </c>
      <c r="P7" s="103">
        <v>16</v>
      </c>
      <c r="Q7" s="103">
        <v>17</v>
      </c>
      <c r="R7" s="103">
        <v>18</v>
      </c>
      <c r="S7" s="103">
        <v>19</v>
      </c>
      <c r="T7" s="103">
        <v>20</v>
      </c>
      <c r="U7" s="103">
        <v>21</v>
      </c>
      <c r="V7" s="103">
        <v>22</v>
      </c>
    </row>
    <row r="8" spans="1:22" s="31" customFormat="1" ht="21" customHeight="1">
      <c r="A8" s="104" t="s">
        <v>372</v>
      </c>
      <c r="B8" s="105" t="s">
        <v>477</v>
      </c>
      <c r="C8" s="105" t="s">
        <v>478</v>
      </c>
      <c r="D8" s="105" t="s">
        <v>479</v>
      </c>
      <c r="E8" s="106">
        <v>1</v>
      </c>
      <c r="F8" s="107"/>
      <c r="G8" s="107">
        <v>3</v>
      </c>
      <c r="H8" s="107">
        <v>3</v>
      </c>
      <c r="I8" s="107">
        <v>3</v>
      </c>
      <c r="J8" s="107">
        <v>3</v>
      </c>
      <c r="K8" s="107"/>
      <c r="L8" s="107"/>
      <c r="M8" s="107"/>
      <c r="N8" s="107"/>
      <c r="O8" s="107"/>
      <c r="P8" s="112"/>
      <c r="Q8" s="107"/>
      <c r="R8" s="107"/>
      <c r="S8" s="107"/>
      <c r="T8" s="116"/>
      <c r="U8" s="112"/>
      <c r="V8" s="107"/>
    </row>
    <row r="9" spans="1:22" s="31" customFormat="1" ht="21" customHeight="1">
      <c r="A9" s="104" t="s">
        <v>372</v>
      </c>
      <c r="B9" s="105" t="s">
        <v>480</v>
      </c>
      <c r="C9" s="105" t="s">
        <v>478</v>
      </c>
      <c r="D9" s="105" t="s">
        <v>479</v>
      </c>
      <c r="E9" s="106">
        <v>1</v>
      </c>
      <c r="F9" s="107"/>
      <c r="G9" s="107">
        <v>1.4</v>
      </c>
      <c r="H9" s="107">
        <v>1.4</v>
      </c>
      <c r="I9" s="107">
        <v>1.4</v>
      </c>
      <c r="J9" s="107">
        <v>1.4</v>
      </c>
      <c r="K9" s="107"/>
      <c r="L9" s="107"/>
      <c r="M9" s="107"/>
      <c r="N9" s="107"/>
      <c r="O9" s="107"/>
      <c r="P9" s="112"/>
      <c r="Q9" s="107"/>
      <c r="R9" s="107"/>
      <c r="S9" s="107"/>
      <c r="T9" s="116"/>
      <c r="U9" s="112"/>
      <c r="V9" s="117"/>
    </row>
    <row r="10" spans="1:22" s="31" customFormat="1" ht="21" customHeight="1">
      <c r="A10" s="104" t="s">
        <v>372</v>
      </c>
      <c r="B10" s="105" t="s">
        <v>481</v>
      </c>
      <c r="C10" s="105" t="s">
        <v>482</v>
      </c>
      <c r="D10" s="105" t="s">
        <v>483</v>
      </c>
      <c r="E10" s="106">
        <v>50</v>
      </c>
      <c r="F10" s="107"/>
      <c r="G10" s="107">
        <v>30</v>
      </c>
      <c r="H10" s="107">
        <v>30</v>
      </c>
      <c r="I10" s="107">
        <v>30</v>
      </c>
      <c r="J10" s="107">
        <v>30</v>
      </c>
      <c r="K10" s="107"/>
      <c r="L10" s="107"/>
      <c r="M10" s="107"/>
      <c r="N10" s="107"/>
      <c r="O10" s="107"/>
      <c r="P10" s="112"/>
      <c r="Q10" s="107"/>
      <c r="R10" s="107"/>
      <c r="S10" s="107"/>
      <c r="T10" s="116"/>
      <c r="U10" s="112"/>
      <c r="V10" s="117"/>
    </row>
    <row r="11" spans="1:22" s="31" customFormat="1" ht="21" customHeight="1">
      <c r="A11" s="104" t="s">
        <v>372</v>
      </c>
      <c r="B11" s="105" t="s">
        <v>484</v>
      </c>
      <c r="C11" s="105" t="s">
        <v>485</v>
      </c>
      <c r="D11" s="105" t="s">
        <v>483</v>
      </c>
      <c r="E11" s="106">
        <v>2</v>
      </c>
      <c r="F11" s="107"/>
      <c r="G11" s="107">
        <v>1.8</v>
      </c>
      <c r="H11" s="107">
        <v>1.8</v>
      </c>
      <c r="I11" s="107">
        <v>1.8</v>
      </c>
      <c r="J11" s="107">
        <v>1.8</v>
      </c>
      <c r="K11" s="107"/>
      <c r="L11" s="107"/>
      <c r="M11" s="107"/>
      <c r="N11" s="107"/>
      <c r="O11" s="107"/>
      <c r="P11" s="112"/>
      <c r="Q11" s="107"/>
      <c r="R11" s="107"/>
      <c r="S11" s="107"/>
      <c r="T11" s="116"/>
      <c r="U11" s="112"/>
      <c r="V11" s="117"/>
    </row>
    <row r="12" spans="1:22" s="31" customFormat="1" ht="21" customHeight="1">
      <c r="A12" s="104" t="s">
        <v>372</v>
      </c>
      <c r="B12" s="105" t="s">
        <v>486</v>
      </c>
      <c r="C12" s="105" t="s">
        <v>487</v>
      </c>
      <c r="D12" s="105" t="s">
        <v>483</v>
      </c>
      <c r="E12" s="106">
        <v>1</v>
      </c>
      <c r="F12" s="107"/>
      <c r="G12" s="107">
        <v>0.59</v>
      </c>
      <c r="H12" s="107">
        <v>0.59</v>
      </c>
      <c r="I12" s="107">
        <v>0.59</v>
      </c>
      <c r="J12" s="107">
        <v>0.59</v>
      </c>
      <c r="K12" s="107"/>
      <c r="L12" s="107"/>
      <c r="M12" s="107"/>
      <c r="N12" s="107"/>
      <c r="O12" s="107"/>
      <c r="P12" s="112"/>
      <c r="Q12" s="107"/>
      <c r="R12" s="107"/>
      <c r="S12" s="107"/>
      <c r="T12" s="116"/>
      <c r="U12" s="112"/>
      <c r="V12" s="117"/>
    </row>
    <row r="13" spans="1:22" s="31" customFormat="1" ht="21" customHeight="1">
      <c r="A13" s="104" t="s">
        <v>372</v>
      </c>
      <c r="B13" s="105" t="s">
        <v>488</v>
      </c>
      <c r="C13" s="105" t="s">
        <v>489</v>
      </c>
      <c r="D13" s="105" t="s">
        <v>483</v>
      </c>
      <c r="E13" s="106">
        <v>5</v>
      </c>
      <c r="F13" s="107"/>
      <c r="G13" s="107">
        <v>1.25</v>
      </c>
      <c r="H13" s="107">
        <v>1.25</v>
      </c>
      <c r="I13" s="107">
        <v>1.25</v>
      </c>
      <c r="J13" s="107">
        <v>1.25</v>
      </c>
      <c r="K13" s="107"/>
      <c r="L13" s="107"/>
      <c r="M13" s="107"/>
      <c r="N13" s="107"/>
      <c r="O13" s="107"/>
      <c r="P13" s="112"/>
      <c r="Q13" s="107"/>
      <c r="R13" s="107"/>
      <c r="S13" s="107"/>
      <c r="T13" s="116"/>
      <c r="U13" s="112"/>
      <c r="V13" s="117"/>
    </row>
    <row r="14" spans="1:22" s="31" customFormat="1" ht="21" customHeight="1">
      <c r="A14" s="104" t="s">
        <v>372</v>
      </c>
      <c r="B14" s="105" t="s">
        <v>490</v>
      </c>
      <c r="C14" s="105" t="s">
        <v>491</v>
      </c>
      <c r="D14" s="105" t="s">
        <v>479</v>
      </c>
      <c r="E14" s="106">
        <v>1</v>
      </c>
      <c r="F14" s="107"/>
      <c r="G14" s="107">
        <v>16</v>
      </c>
      <c r="H14" s="107">
        <v>16</v>
      </c>
      <c r="I14" s="107">
        <v>16</v>
      </c>
      <c r="J14" s="107">
        <v>16</v>
      </c>
      <c r="K14" s="107"/>
      <c r="L14" s="107"/>
      <c r="M14" s="107"/>
      <c r="N14" s="107"/>
      <c r="O14" s="107"/>
      <c r="P14" s="112"/>
      <c r="Q14" s="107"/>
      <c r="R14" s="107"/>
      <c r="S14" s="107"/>
      <c r="T14" s="116"/>
      <c r="U14" s="112"/>
      <c r="V14" s="117"/>
    </row>
    <row r="15" spans="1:22" s="31" customFormat="1" ht="21" customHeight="1">
      <c r="A15" s="104" t="s">
        <v>372</v>
      </c>
      <c r="B15" s="105" t="s">
        <v>492</v>
      </c>
      <c r="C15" s="105" t="s">
        <v>493</v>
      </c>
      <c r="D15" s="105" t="s">
        <v>483</v>
      </c>
      <c r="E15" s="106">
        <v>1</v>
      </c>
      <c r="F15" s="107"/>
      <c r="G15" s="107">
        <v>0.3</v>
      </c>
      <c r="H15" s="107">
        <v>0.3</v>
      </c>
      <c r="I15" s="107">
        <v>0.3</v>
      </c>
      <c r="J15" s="107">
        <v>0.3</v>
      </c>
      <c r="K15" s="107"/>
      <c r="L15" s="107"/>
      <c r="M15" s="107"/>
      <c r="N15" s="107"/>
      <c r="O15" s="107"/>
      <c r="P15" s="112"/>
      <c r="Q15" s="107"/>
      <c r="R15" s="107"/>
      <c r="S15" s="107"/>
      <c r="T15" s="116"/>
      <c r="U15" s="112"/>
      <c r="V15" s="117"/>
    </row>
    <row r="16" spans="1:22" s="31" customFormat="1" ht="21" customHeight="1">
      <c r="A16" s="104" t="s">
        <v>372</v>
      </c>
      <c r="B16" s="105" t="s">
        <v>494</v>
      </c>
      <c r="C16" s="105" t="s">
        <v>495</v>
      </c>
      <c r="D16" s="105" t="s">
        <v>483</v>
      </c>
      <c r="E16" s="106">
        <v>5</v>
      </c>
      <c r="F16" s="107"/>
      <c r="G16" s="107">
        <v>0.75</v>
      </c>
      <c r="H16" s="107">
        <v>0.75</v>
      </c>
      <c r="I16" s="107">
        <v>0.75</v>
      </c>
      <c r="J16" s="107">
        <v>0.75</v>
      </c>
      <c r="K16" s="107"/>
      <c r="L16" s="107"/>
      <c r="M16" s="107"/>
      <c r="N16" s="107"/>
      <c r="O16" s="107"/>
      <c r="P16" s="112"/>
      <c r="Q16" s="107"/>
      <c r="R16" s="107"/>
      <c r="S16" s="107"/>
      <c r="T16" s="116"/>
      <c r="U16" s="112"/>
      <c r="V16" s="117"/>
    </row>
    <row r="17" spans="1:22" s="31" customFormat="1" ht="21" customHeight="1">
      <c r="A17" s="104" t="s">
        <v>372</v>
      </c>
      <c r="B17" s="105" t="s">
        <v>494</v>
      </c>
      <c r="C17" s="105" t="s">
        <v>496</v>
      </c>
      <c r="D17" s="105" t="s">
        <v>483</v>
      </c>
      <c r="E17" s="106">
        <v>2</v>
      </c>
      <c r="F17" s="107"/>
      <c r="G17" s="107">
        <v>0.3</v>
      </c>
      <c r="H17" s="107">
        <v>0.3</v>
      </c>
      <c r="I17" s="107">
        <v>0.3</v>
      </c>
      <c r="J17" s="107">
        <v>0.3</v>
      </c>
      <c r="K17" s="107"/>
      <c r="L17" s="107"/>
      <c r="M17" s="107"/>
      <c r="N17" s="107"/>
      <c r="O17" s="107"/>
      <c r="P17" s="112"/>
      <c r="Q17" s="107"/>
      <c r="R17" s="107"/>
      <c r="S17" s="107"/>
      <c r="T17" s="116"/>
      <c r="U17" s="112"/>
      <c r="V17" s="117"/>
    </row>
    <row r="18" spans="1:22" s="31" customFormat="1" ht="21" customHeight="1">
      <c r="A18" s="104" t="s">
        <v>372</v>
      </c>
      <c r="B18" s="105" t="s">
        <v>497</v>
      </c>
      <c r="C18" s="105" t="s">
        <v>498</v>
      </c>
      <c r="D18" s="105" t="s">
        <v>479</v>
      </c>
      <c r="E18" s="106">
        <v>40</v>
      </c>
      <c r="F18" s="107"/>
      <c r="G18" s="107">
        <v>12</v>
      </c>
      <c r="H18" s="107">
        <v>12</v>
      </c>
      <c r="I18" s="107">
        <v>12</v>
      </c>
      <c r="J18" s="107">
        <v>12</v>
      </c>
      <c r="K18" s="107"/>
      <c r="L18" s="107"/>
      <c r="M18" s="107"/>
      <c r="N18" s="107"/>
      <c r="O18" s="107"/>
      <c r="P18" s="112"/>
      <c r="Q18" s="107"/>
      <c r="R18" s="107"/>
      <c r="S18" s="107"/>
      <c r="T18" s="116"/>
      <c r="U18" s="112"/>
      <c r="V18" s="117"/>
    </row>
    <row r="19" spans="1:22" s="31" customFormat="1" ht="21" customHeight="1">
      <c r="A19" s="104" t="s">
        <v>372</v>
      </c>
      <c r="B19" s="105" t="s">
        <v>499</v>
      </c>
      <c r="C19" s="105" t="s">
        <v>500</v>
      </c>
      <c r="D19" s="105" t="s">
        <v>501</v>
      </c>
      <c r="E19" s="106">
        <v>10</v>
      </c>
      <c r="F19" s="107"/>
      <c r="G19" s="107">
        <v>1</v>
      </c>
      <c r="H19" s="107">
        <v>1</v>
      </c>
      <c r="I19" s="107">
        <v>1</v>
      </c>
      <c r="J19" s="107">
        <v>1</v>
      </c>
      <c r="K19" s="107"/>
      <c r="L19" s="107"/>
      <c r="M19" s="107"/>
      <c r="N19" s="107"/>
      <c r="O19" s="107"/>
      <c r="P19" s="112"/>
      <c r="Q19" s="107"/>
      <c r="R19" s="107"/>
      <c r="S19" s="107"/>
      <c r="T19" s="116"/>
      <c r="U19" s="112"/>
      <c r="V19" s="117"/>
    </row>
    <row r="20" spans="1:22" s="31" customFormat="1" ht="21" customHeight="1">
      <c r="A20" s="104" t="s">
        <v>372</v>
      </c>
      <c r="B20" s="105" t="s">
        <v>502</v>
      </c>
      <c r="C20" s="105" t="s">
        <v>503</v>
      </c>
      <c r="D20" s="105" t="s">
        <v>376</v>
      </c>
      <c r="E20" s="106">
        <v>2500</v>
      </c>
      <c r="F20" s="107"/>
      <c r="G20" s="107">
        <v>150</v>
      </c>
      <c r="H20" s="107">
        <v>150</v>
      </c>
      <c r="I20" s="107">
        <v>150</v>
      </c>
      <c r="J20" s="107">
        <v>150</v>
      </c>
      <c r="K20" s="107"/>
      <c r="L20" s="107"/>
      <c r="M20" s="107"/>
      <c r="N20" s="107"/>
      <c r="O20" s="107"/>
      <c r="P20" s="112"/>
      <c r="Q20" s="107"/>
      <c r="R20" s="107"/>
      <c r="S20" s="107"/>
      <c r="T20" s="116"/>
      <c r="U20" s="112"/>
      <c r="V20" s="117"/>
    </row>
    <row r="21" spans="1:22" s="31" customFormat="1" ht="21" customHeight="1">
      <c r="A21" s="104" t="s">
        <v>458</v>
      </c>
      <c r="B21" s="105" t="s">
        <v>497</v>
      </c>
      <c r="C21" s="105" t="s">
        <v>498</v>
      </c>
      <c r="D21" s="105" t="s">
        <v>479</v>
      </c>
      <c r="E21" s="106">
        <v>20</v>
      </c>
      <c r="F21" s="107"/>
      <c r="G21" s="107">
        <v>6</v>
      </c>
      <c r="H21" s="107">
        <v>6</v>
      </c>
      <c r="I21" s="107">
        <v>6</v>
      </c>
      <c r="J21" s="107">
        <v>6</v>
      </c>
      <c r="K21" s="107"/>
      <c r="L21" s="107"/>
      <c r="M21" s="107"/>
      <c r="N21" s="107"/>
      <c r="O21" s="107"/>
      <c r="P21" s="112"/>
      <c r="Q21" s="107"/>
      <c r="R21" s="107"/>
      <c r="S21" s="107"/>
      <c r="T21" s="116"/>
      <c r="U21" s="112"/>
      <c r="V21" s="117"/>
    </row>
    <row r="22" spans="1:22" s="31" customFormat="1" ht="21" customHeight="1">
      <c r="A22" s="104" t="s">
        <v>458</v>
      </c>
      <c r="B22" s="105" t="s">
        <v>504</v>
      </c>
      <c r="C22" s="105" t="s">
        <v>500</v>
      </c>
      <c r="D22" s="105" t="s">
        <v>501</v>
      </c>
      <c r="E22" s="106">
        <v>20</v>
      </c>
      <c r="F22" s="107"/>
      <c r="G22" s="107">
        <v>2</v>
      </c>
      <c r="H22" s="107">
        <v>2</v>
      </c>
      <c r="I22" s="107">
        <v>2</v>
      </c>
      <c r="J22" s="107">
        <v>2</v>
      </c>
      <c r="K22" s="107"/>
      <c r="L22" s="107"/>
      <c r="M22" s="107"/>
      <c r="N22" s="107"/>
      <c r="O22" s="107"/>
      <c r="P22" s="112"/>
      <c r="Q22" s="107"/>
      <c r="R22" s="107"/>
      <c r="S22" s="107"/>
      <c r="T22" s="116"/>
      <c r="U22" s="112"/>
      <c r="V22" s="117"/>
    </row>
    <row r="23" spans="1:22" s="31" customFormat="1" ht="21" customHeight="1">
      <c r="A23" s="104" t="s">
        <v>458</v>
      </c>
      <c r="B23" s="105" t="s">
        <v>254</v>
      </c>
      <c r="C23" s="105" t="s">
        <v>505</v>
      </c>
      <c r="D23" s="105" t="s">
        <v>506</v>
      </c>
      <c r="E23" s="106">
        <v>40</v>
      </c>
      <c r="F23" s="107"/>
      <c r="G23" s="107">
        <v>0.7</v>
      </c>
      <c r="H23" s="107">
        <v>0.7</v>
      </c>
      <c r="I23" s="107">
        <v>0.7</v>
      </c>
      <c r="J23" s="107">
        <v>0.7</v>
      </c>
      <c r="K23" s="107"/>
      <c r="L23" s="107"/>
      <c r="M23" s="107"/>
      <c r="N23" s="107"/>
      <c r="O23" s="107"/>
      <c r="P23" s="112"/>
      <c r="Q23" s="107"/>
      <c r="R23" s="107"/>
      <c r="S23" s="107"/>
      <c r="T23" s="116"/>
      <c r="U23" s="112"/>
      <c r="V23" s="117"/>
    </row>
    <row r="24" spans="1:22" s="31" customFormat="1" ht="21" customHeight="1">
      <c r="A24" s="104" t="s">
        <v>458</v>
      </c>
      <c r="B24" s="105" t="s">
        <v>502</v>
      </c>
      <c r="C24" s="105" t="s">
        <v>503</v>
      </c>
      <c r="D24" s="105" t="s">
        <v>507</v>
      </c>
      <c r="E24" s="106">
        <v>100</v>
      </c>
      <c r="F24" s="107"/>
      <c r="G24" s="107">
        <v>40</v>
      </c>
      <c r="H24" s="107">
        <v>40</v>
      </c>
      <c r="I24" s="107">
        <v>40</v>
      </c>
      <c r="J24" s="107">
        <v>40</v>
      </c>
      <c r="K24" s="107"/>
      <c r="L24" s="107"/>
      <c r="M24" s="107"/>
      <c r="N24" s="107"/>
      <c r="O24" s="107"/>
      <c r="P24" s="112"/>
      <c r="Q24" s="107"/>
      <c r="R24" s="107"/>
      <c r="S24" s="107"/>
      <c r="T24" s="116"/>
      <c r="U24" s="112"/>
      <c r="V24" s="117"/>
    </row>
    <row r="25" spans="1:22" s="31" customFormat="1" ht="21" customHeight="1">
      <c r="A25" s="104" t="s">
        <v>458</v>
      </c>
      <c r="B25" s="105" t="s">
        <v>508</v>
      </c>
      <c r="C25" s="105" t="s">
        <v>509</v>
      </c>
      <c r="D25" s="105" t="s">
        <v>510</v>
      </c>
      <c r="E25" s="106">
        <v>14</v>
      </c>
      <c r="F25" s="107"/>
      <c r="G25" s="107">
        <v>70</v>
      </c>
      <c r="H25" s="107">
        <v>70</v>
      </c>
      <c r="I25" s="107">
        <v>70</v>
      </c>
      <c r="J25" s="107">
        <v>70</v>
      </c>
      <c r="K25" s="107"/>
      <c r="L25" s="107"/>
      <c r="M25" s="107"/>
      <c r="N25" s="107"/>
      <c r="O25" s="107"/>
      <c r="P25" s="112"/>
      <c r="Q25" s="107"/>
      <c r="R25" s="107"/>
      <c r="S25" s="107"/>
      <c r="T25" s="116"/>
      <c r="U25" s="112"/>
      <c r="V25" s="117"/>
    </row>
    <row r="26" spans="1:22" s="31" customFormat="1" ht="21" customHeight="1">
      <c r="A26" s="104" t="s">
        <v>458</v>
      </c>
      <c r="B26" s="105" t="s">
        <v>511</v>
      </c>
      <c r="C26" s="105" t="s">
        <v>512</v>
      </c>
      <c r="D26" s="105" t="s">
        <v>376</v>
      </c>
      <c r="E26" s="106">
        <v>1000</v>
      </c>
      <c r="F26" s="107"/>
      <c r="G26" s="107">
        <v>20</v>
      </c>
      <c r="H26" s="107">
        <v>20</v>
      </c>
      <c r="I26" s="107">
        <v>20</v>
      </c>
      <c r="J26" s="107">
        <v>20</v>
      </c>
      <c r="K26" s="107"/>
      <c r="L26" s="107"/>
      <c r="M26" s="107"/>
      <c r="N26" s="107"/>
      <c r="O26" s="107"/>
      <c r="P26" s="112"/>
      <c r="Q26" s="107"/>
      <c r="R26" s="107"/>
      <c r="S26" s="107"/>
      <c r="T26" s="116"/>
      <c r="U26" s="112"/>
      <c r="V26" s="117"/>
    </row>
    <row r="27" spans="1:22" ht="21" customHeight="1">
      <c r="A27" s="108" t="s">
        <v>112</v>
      </c>
      <c r="B27" s="109"/>
      <c r="C27" s="109"/>
      <c r="D27" s="109"/>
      <c r="E27" s="110"/>
      <c r="F27" s="73" t="s">
        <v>64</v>
      </c>
      <c r="G27" s="73">
        <v>357.09</v>
      </c>
      <c r="H27" s="73">
        <v>357.09</v>
      </c>
      <c r="I27" s="73">
        <v>357.09</v>
      </c>
      <c r="J27" s="73">
        <v>357.09</v>
      </c>
      <c r="K27" s="73" t="s">
        <v>64</v>
      </c>
      <c r="L27" s="73" t="s">
        <v>64</v>
      </c>
      <c r="M27" s="73" t="s">
        <v>64</v>
      </c>
      <c r="N27" s="73" t="s">
        <v>64</v>
      </c>
      <c r="O27" s="73" t="s">
        <v>64</v>
      </c>
      <c r="P27" s="73" t="s">
        <v>64</v>
      </c>
      <c r="Q27" s="73" t="s">
        <v>64</v>
      </c>
      <c r="R27" s="73" t="s">
        <v>64</v>
      </c>
      <c r="S27" s="73" t="s">
        <v>64</v>
      </c>
      <c r="T27" s="73"/>
      <c r="U27" s="73" t="s">
        <v>64</v>
      </c>
      <c r="V27" s="73" t="s">
        <v>64</v>
      </c>
    </row>
  </sheetData>
  <sheetProtection/>
  <mergeCells count="17">
    <mergeCell ref="A2:V2"/>
    <mergeCell ref="A3:F3"/>
    <mergeCell ref="U3:V3"/>
    <mergeCell ref="G4:V4"/>
    <mergeCell ref="H5:M5"/>
    <mergeCell ref="Q5:V5"/>
    <mergeCell ref="A27:E27"/>
    <mergeCell ref="A4:A6"/>
    <mergeCell ref="B4:B6"/>
    <mergeCell ref="C4:C6"/>
    <mergeCell ref="D4:D6"/>
    <mergeCell ref="E4:E6"/>
    <mergeCell ref="F4:F6"/>
    <mergeCell ref="G5:G6"/>
    <mergeCell ref="N5:N6"/>
    <mergeCell ref="O5:O6"/>
    <mergeCell ref="P5:P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8"/>
</worksheet>
</file>

<file path=xl/worksheets/sheet13.xml><?xml version="1.0" encoding="utf-8"?>
<worksheet xmlns="http://schemas.openxmlformats.org/spreadsheetml/2006/main" xmlns:r="http://schemas.openxmlformats.org/officeDocument/2006/relationships">
  <sheetPr>
    <pageSetUpPr fitToPage="1"/>
  </sheetPr>
  <dimension ref="A1:X11"/>
  <sheetViews>
    <sheetView workbookViewId="0" topLeftCell="A1">
      <selection activeCell="N15" activeCellId="1" sqref="H9 N15"/>
    </sheetView>
  </sheetViews>
  <sheetFormatPr defaultColWidth="8.7109375" defaultRowHeight="14.25" customHeight="1"/>
  <cols>
    <col min="1" max="7" width="9.140625" style="56" customWidth="1"/>
    <col min="8" max="8" width="12.00390625" style="32" customWidth="1"/>
    <col min="9" max="13" width="10.00390625" style="32" customWidth="1"/>
    <col min="14" max="14" width="10.8515625" style="18" customWidth="1"/>
    <col min="15" max="15" width="9.140625" style="32" customWidth="1"/>
    <col min="16" max="17" width="10.00390625" style="32" customWidth="1"/>
    <col min="18" max="18" width="9.140625" style="18" customWidth="1"/>
    <col min="19" max="20" width="9.140625" style="32" customWidth="1"/>
    <col min="21" max="22" width="12.7109375" style="32" customWidth="1"/>
    <col min="23" max="23" width="9.140625" style="18" customWidth="1"/>
    <col min="24" max="24" width="10.421875" style="32" customWidth="1"/>
    <col min="25" max="25" width="9.140625" style="18" customWidth="1"/>
    <col min="26" max="253" width="9.140625" style="18" bestFit="1" customWidth="1"/>
    <col min="254" max="16384" width="8.7109375" style="18" customWidth="1"/>
  </cols>
  <sheetData>
    <row r="1" spans="1:24" ht="13.5" customHeight="1">
      <c r="A1" s="57"/>
      <c r="B1" s="57"/>
      <c r="C1" s="57"/>
      <c r="D1" s="57"/>
      <c r="E1" s="57"/>
      <c r="F1" s="57"/>
      <c r="G1" s="57"/>
      <c r="H1" s="58"/>
      <c r="I1" s="58"/>
      <c r="J1" s="58"/>
      <c r="K1" s="58"/>
      <c r="L1" s="58"/>
      <c r="M1" s="58"/>
      <c r="N1" s="82"/>
      <c r="O1" s="58"/>
      <c r="P1" s="58"/>
      <c r="Q1" s="58"/>
      <c r="R1" s="89"/>
      <c r="S1" s="90"/>
      <c r="T1" s="90"/>
      <c r="U1" s="90"/>
      <c r="V1" s="90"/>
      <c r="W1" s="91"/>
      <c r="X1" s="92"/>
    </row>
    <row r="2" spans="1:24" s="55" customFormat="1" ht="45" customHeight="1">
      <c r="A2" s="59" t="s">
        <v>513</v>
      </c>
      <c r="B2" s="59"/>
      <c r="C2" s="59"/>
      <c r="D2" s="59"/>
      <c r="E2" s="59"/>
      <c r="F2" s="59"/>
      <c r="G2" s="59"/>
      <c r="H2" s="59"/>
      <c r="I2" s="59"/>
      <c r="J2" s="59"/>
      <c r="K2" s="59"/>
      <c r="L2" s="59"/>
      <c r="M2" s="59"/>
      <c r="N2" s="59"/>
      <c r="O2" s="59"/>
      <c r="P2" s="59"/>
      <c r="Q2" s="59"/>
      <c r="R2" s="59"/>
      <c r="S2" s="59"/>
      <c r="T2" s="59"/>
      <c r="U2" s="59"/>
      <c r="V2" s="59"/>
      <c r="W2" s="59"/>
      <c r="X2" s="59"/>
    </row>
    <row r="3" spans="1:24" s="16" customFormat="1" ht="25.5" customHeight="1">
      <c r="A3" s="60" t="s">
        <v>1</v>
      </c>
      <c r="B3" s="61"/>
      <c r="C3" s="61"/>
      <c r="D3" s="61"/>
      <c r="E3" s="61"/>
      <c r="F3" s="61"/>
      <c r="G3" s="61"/>
      <c r="H3" s="62"/>
      <c r="I3" s="62"/>
      <c r="J3" s="62"/>
      <c r="K3" s="62"/>
      <c r="L3" s="62"/>
      <c r="M3" s="62"/>
      <c r="N3" s="83"/>
      <c r="O3" s="62"/>
      <c r="P3" s="62"/>
      <c r="Q3" s="62"/>
      <c r="R3" s="93"/>
      <c r="S3" s="94"/>
      <c r="T3" s="94"/>
      <c r="U3" s="94"/>
      <c r="V3" s="94"/>
      <c r="W3" s="95" t="s">
        <v>161</v>
      </c>
      <c r="X3" s="95"/>
    </row>
    <row r="4" spans="1:24" ht="15.75" customHeight="1">
      <c r="A4" s="63" t="s">
        <v>467</v>
      </c>
      <c r="B4" s="64" t="s">
        <v>514</v>
      </c>
      <c r="C4" s="65" t="s">
        <v>515</v>
      </c>
      <c r="D4" s="65" t="s">
        <v>516</v>
      </c>
      <c r="E4" s="65" t="s">
        <v>517</v>
      </c>
      <c r="F4" s="65" t="s">
        <v>518</v>
      </c>
      <c r="G4" s="65" t="s">
        <v>519</v>
      </c>
      <c r="H4" s="66" t="s">
        <v>176</v>
      </c>
      <c r="I4" s="66"/>
      <c r="J4" s="66"/>
      <c r="K4" s="66"/>
      <c r="L4" s="66"/>
      <c r="M4" s="66"/>
      <c r="N4" s="84"/>
      <c r="O4" s="66"/>
      <c r="P4" s="66"/>
      <c r="Q4" s="66"/>
      <c r="R4" s="84"/>
      <c r="S4" s="66"/>
      <c r="T4" s="66"/>
      <c r="U4" s="66"/>
      <c r="V4" s="66"/>
      <c r="W4" s="84"/>
      <c r="X4" s="96"/>
    </row>
    <row r="5" spans="1:24" ht="17.25" customHeight="1">
      <c r="A5" s="63"/>
      <c r="B5" s="67"/>
      <c r="C5" s="68"/>
      <c r="D5" s="68"/>
      <c r="E5" s="68"/>
      <c r="F5" s="68"/>
      <c r="G5" s="68"/>
      <c r="H5" s="67" t="s">
        <v>50</v>
      </c>
      <c r="I5" s="85" t="s">
        <v>53</v>
      </c>
      <c r="J5" s="85"/>
      <c r="K5" s="85"/>
      <c r="L5" s="85"/>
      <c r="M5" s="85"/>
      <c r="N5" s="86"/>
      <c r="O5" s="69"/>
      <c r="P5" s="67" t="s">
        <v>473</v>
      </c>
      <c r="Q5" s="67" t="s">
        <v>474</v>
      </c>
      <c r="R5" s="97" t="s">
        <v>475</v>
      </c>
      <c r="S5" s="85" t="s">
        <v>476</v>
      </c>
      <c r="T5" s="85"/>
      <c r="U5" s="85"/>
      <c r="V5" s="85"/>
      <c r="W5" s="86"/>
      <c r="X5" s="69"/>
    </row>
    <row r="6" spans="1:24" ht="54" customHeight="1">
      <c r="A6" s="63"/>
      <c r="B6" s="67"/>
      <c r="C6" s="68"/>
      <c r="D6" s="68"/>
      <c r="E6" s="68"/>
      <c r="F6" s="68"/>
      <c r="G6" s="68"/>
      <c r="H6" s="69"/>
      <c r="I6" s="69" t="s">
        <v>52</v>
      </c>
      <c r="J6" s="69" t="s">
        <v>306</v>
      </c>
      <c r="K6" s="69" t="s">
        <v>307</v>
      </c>
      <c r="L6" s="69" t="s">
        <v>308</v>
      </c>
      <c r="M6" s="69" t="s">
        <v>309</v>
      </c>
      <c r="N6" s="71" t="s">
        <v>310</v>
      </c>
      <c r="O6" s="69" t="s">
        <v>520</v>
      </c>
      <c r="P6" s="69"/>
      <c r="Q6" s="69"/>
      <c r="R6" s="71"/>
      <c r="S6" s="69" t="s">
        <v>52</v>
      </c>
      <c r="T6" s="69" t="s">
        <v>57</v>
      </c>
      <c r="U6" s="69" t="s">
        <v>305</v>
      </c>
      <c r="V6" s="69" t="s">
        <v>59</v>
      </c>
      <c r="W6" s="71" t="s">
        <v>60</v>
      </c>
      <c r="X6" s="69" t="s">
        <v>61</v>
      </c>
    </row>
    <row r="7" spans="1:24" ht="15" customHeight="1">
      <c r="A7" s="70">
        <v>1</v>
      </c>
      <c r="B7" s="65">
        <v>2</v>
      </c>
      <c r="C7" s="65">
        <v>3</v>
      </c>
      <c r="D7" s="65">
        <v>4</v>
      </c>
      <c r="E7" s="65">
        <v>5</v>
      </c>
      <c r="F7" s="65">
        <v>6</v>
      </c>
      <c r="G7" s="65">
        <v>7</v>
      </c>
      <c r="H7" s="71">
        <v>5</v>
      </c>
      <c r="I7" s="71">
        <v>6</v>
      </c>
      <c r="J7" s="71">
        <v>7</v>
      </c>
      <c r="K7" s="71">
        <v>8</v>
      </c>
      <c r="L7" s="71">
        <v>9</v>
      </c>
      <c r="M7" s="71">
        <v>10</v>
      </c>
      <c r="N7" s="71">
        <v>11</v>
      </c>
      <c r="O7" s="71">
        <v>12</v>
      </c>
      <c r="P7" s="71">
        <v>13</v>
      </c>
      <c r="Q7" s="71">
        <v>14</v>
      </c>
      <c r="R7" s="71">
        <v>15</v>
      </c>
      <c r="S7" s="71">
        <v>16</v>
      </c>
      <c r="T7" s="71">
        <v>17</v>
      </c>
      <c r="U7" s="71">
        <v>18</v>
      </c>
      <c r="V7" s="71">
        <v>19</v>
      </c>
      <c r="W7" s="71">
        <v>20</v>
      </c>
      <c r="X7" s="71">
        <v>21</v>
      </c>
    </row>
    <row r="8" spans="1:24" ht="22.5" customHeight="1">
      <c r="A8" s="72"/>
      <c r="B8" s="72"/>
      <c r="C8" s="72"/>
      <c r="D8" s="72"/>
      <c r="E8" s="72"/>
      <c r="F8" s="72"/>
      <c r="G8" s="72"/>
      <c r="H8" s="73" t="s">
        <v>64</v>
      </c>
      <c r="I8" s="73" t="s">
        <v>64</v>
      </c>
      <c r="J8" s="73" t="s">
        <v>64</v>
      </c>
      <c r="K8" s="73" t="s">
        <v>64</v>
      </c>
      <c r="L8" s="73" t="s">
        <v>64</v>
      </c>
      <c r="M8" s="73" t="s">
        <v>64</v>
      </c>
      <c r="N8" s="73" t="s">
        <v>64</v>
      </c>
      <c r="O8" s="73"/>
      <c r="P8" s="73" t="s">
        <v>64</v>
      </c>
      <c r="Q8" s="73" t="s">
        <v>64</v>
      </c>
      <c r="R8" s="73" t="s">
        <v>64</v>
      </c>
      <c r="S8" s="73" t="s">
        <v>64</v>
      </c>
      <c r="T8" s="73" t="s">
        <v>64</v>
      </c>
      <c r="U8" s="73" t="s">
        <v>64</v>
      </c>
      <c r="V8" s="73"/>
      <c r="W8" s="73" t="s">
        <v>64</v>
      </c>
      <c r="X8" s="73" t="s">
        <v>64</v>
      </c>
    </row>
    <row r="9" spans="1:24" ht="22.5" customHeight="1">
      <c r="A9" s="74"/>
      <c r="B9" s="75"/>
      <c r="C9" s="75"/>
      <c r="D9" s="75"/>
      <c r="E9" s="75"/>
      <c r="F9" s="75"/>
      <c r="G9" s="75"/>
      <c r="H9" s="76" t="s">
        <v>64</v>
      </c>
      <c r="I9" s="76" t="s">
        <v>64</v>
      </c>
      <c r="J9" s="76" t="s">
        <v>64</v>
      </c>
      <c r="K9" s="76" t="s">
        <v>64</v>
      </c>
      <c r="L9" s="76" t="s">
        <v>64</v>
      </c>
      <c r="M9" s="76" t="s">
        <v>64</v>
      </c>
      <c r="N9" s="87" t="s">
        <v>64</v>
      </c>
      <c r="O9" s="76"/>
      <c r="P9" s="76" t="s">
        <v>64</v>
      </c>
      <c r="Q9" s="76" t="s">
        <v>64</v>
      </c>
      <c r="R9" s="87" t="s">
        <v>64</v>
      </c>
      <c r="S9" s="76" t="s">
        <v>64</v>
      </c>
      <c r="T9" s="76" t="s">
        <v>64</v>
      </c>
      <c r="U9" s="76" t="s">
        <v>64</v>
      </c>
      <c r="V9" s="76"/>
      <c r="W9" s="87" t="s">
        <v>64</v>
      </c>
      <c r="X9" s="76" t="s">
        <v>64</v>
      </c>
    </row>
    <row r="10" spans="1:24" ht="22.5" customHeight="1">
      <c r="A10" s="77"/>
      <c r="B10" s="78"/>
      <c r="C10" s="78"/>
      <c r="D10" s="78"/>
      <c r="E10" s="78"/>
      <c r="F10" s="78"/>
      <c r="G10" s="78"/>
      <c r="H10" s="79" t="s">
        <v>64</v>
      </c>
      <c r="I10" s="79" t="s">
        <v>64</v>
      </c>
      <c r="J10" s="79" t="s">
        <v>64</v>
      </c>
      <c r="K10" s="79" t="s">
        <v>64</v>
      </c>
      <c r="L10" s="79" t="s">
        <v>64</v>
      </c>
      <c r="M10" s="79" t="s">
        <v>64</v>
      </c>
      <c r="N10" s="79" t="s">
        <v>64</v>
      </c>
      <c r="O10" s="79"/>
      <c r="P10" s="79" t="s">
        <v>64</v>
      </c>
      <c r="Q10" s="79" t="s">
        <v>64</v>
      </c>
      <c r="R10" s="79" t="s">
        <v>64</v>
      </c>
      <c r="S10" s="79" t="s">
        <v>64</v>
      </c>
      <c r="T10" s="79" t="s">
        <v>64</v>
      </c>
      <c r="U10" s="79" t="s">
        <v>64</v>
      </c>
      <c r="V10" s="79"/>
      <c r="W10" s="79" t="s">
        <v>64</v>
      </c>
      <c r="X10" s="79" t="s">
        <v>64</v>
      </c>
    </row>
    <row r="11" spans="1:24" ht="22.5" customHeight="1">
      <c r="A11" s="80" t="s">
        <v>112</v>
      </c>
      <c r="B11" s="80"/>
      <c r="C11" s="80"/>
      <c r="D11" s="80"/>
      <c r="E11" s="80"/>
      <c r="F11" s="80"/>
      <c r="G11" s="80"/>
      <c r="H11" s="81"/>
      <c r="I11" s="81"/>
      <c r="J11" s="81"/>
      <c r="K11" s="81"/>
      <c r="L11" s="81"/>
      <c r="M11" s="81"/>
      <c r="N11" s="88"/>
      <c r="O11" s="81"/>
      <c r="P11" s="81"/>
      <c r="Q11" s="81"/>
      <c r="R11" s="88"/>
      <c r="S11" s="81"/>
      <c r="T11" s="81"/>
      <c r="U11" s="81"/>
      <c r="V11" s="81"/>
      <c r="W11" s="88"/>
      <c r="X11" s="81"/>
    </row>
  </sheetData>
  <sheetProtection/>
  <mergeCells count="18">
    <mergeCell ref="A2:X2"/>
    <mergeCell ref="A3:D3"/>
    <mergeCell ref="W3:X3"/>
    <mergeCell ref="H4:X4"/>
    <mergeCell ref="I5:O5"/>
    <mergeCell ref="S5:X5"/>
    <mergeCell ref="A11:G11"/>
    <mergeCell ref="A4:A6"/>
    <mergeCell ref="B4:B6"/>
    <mergeCell ref="C4:C6"/>
    <mergeCell ref="D4:D6"/>
    <mergeCell ref="E4:E6"/>
    <mergeCell ref="F4:F6"/>
    <mergeCell ref="G4:G6"/>
    <mergeCell ref="H5:H6"/>
    <mergeCell ref="P5:P6"/>
    <mergeCell ref="Q5:Q6"/>
    <mergeCell ref="R5:R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drawing r:id="rId1"/>
</worksheet>
</file>

<file path=xl/worksheets/sheet14.xml><?xml version="1.0" encoding="utf-8"?>
<worksheet xmlns="http://schemas.openxmlformats.org/spreadsheetml/2006/main" xmlns:r="http://schemas.openxmlformats.org/officeDocument/2006/relationships">
  <sheetPr>
    <pageSetUpPr fitToPage="1"/>
  </sheetPr>
  <dimension ref="A1:O8"/>
  <sheetViews>
    <sheetView workbookViewId="0" topLeftCell="A1">
      <selection activeCell="A3" sqref="A3:I3"/>
    </sheetView>
  </sheetViews>
  <sheetFormatPr defaultColWidth="8.8515625" defaultRowHeight="14.25" customHeight="1"/>
  <cols>
    <col min="1" max="1" width="37.7109375" style="32" customWidth="1"/>
    <col min="2" max="4" width="13.421875" style="32" customWidth="1"/>
    <col min="5" max="14" width="10.28125" style="32" customWidth="1"/>
    <col min="15" max="15" width="17.7109375" style="32" customWidth="1"/>
    <col min="16" max="23" width="10.28125" style="32" customWidth="1"/>
    <col min="24" max="24" width="9.140625" style="18" customWidth="1"/>
    <col min="25" max="16384" width="9.140625" style="18" bestFit="1" customWidth="1"/>
  </cols>
  <sheetData>
    <row r="1" spans="1:15" s="31" customFormat="1" ht="13.5" customHeight="1">
      <c r="A1" s="33"/>
      <c r="B1" s="33"/>
      <c r="C1" s="33"/>
      <c r="D1" s="34"/>
      <c r="E1" s="35"/>
      <c r="F1" s="35"/>
      <c r="G1" s="35"/>
      <c r="H1" s="35"/>
      <c r="I1" s="35"/>
      <c r="J1" s="35"/>
      <c r="K1" s="35"/>
      <c r="L1" s="35"/>
      <c r="M1" s="35"/>
      <c r="N1" s="35"/>
      <c r="O1" s="35"/>
    </row>
    <row r="2" spans="1:15" s="31" customFormat="1" ht="27.75" customHeight="1">
      <c r="A2" s="36" t="s">
        <v>521</v>
      </c>
      <c r="B2" s="37"/>
      <c r="C2" s="37"/>
      <c r="D2" s="37"/>
      <c r="E2" s="37"/>
      <c r="F2" s="37"/>
      <c r="G2" s="37"/>
      <c r="H2" s="37"/>
      <c r="I2" s="37"/>
      <c r="J2" s="37"/>
      <c r="K2" s="37"/>
      <c r="L2" s="37"/>
      <c r="M2" s="37"/>
      <c r="N2" s="37"/>
      <c r="O2" s="37"/>
    </row>
    <row r="3" spans="1:15" s="31" customFormat="1" ht="18" customHeight="1">
      <c r="A3" s="38" t="s">
        <v>1</v>
      </c>
      <c r="B3" s="39"/>
      <c r="C3" s="39"/>
      <c r="D3" s="40"/>
      <c r="E3" s="41"/>
      <c r="F3" s="41"/>
      <c r="G3" s="41"/>
      <c r="H3" s="41"/>
      <c r="I3" s="41"/>
      <c r="J3" s="35"/>
      <c r="K3" s="35"/>
      <c r="L3" s="35"/>
      <c r="M3" s="35"/>
      <c r="N3" s="35"/>
      <c r="O3" s="35"/>
    </row>
    <row r="4" spans="1:15" s="31" customFormat="1" ht="19.5" customHeight="1">
      <c r="A4" s="42" t="s">
        <v>522</v>
      </c>
      <c r="B4" s="43" t="s">
        <v>176</v>
      </c>
      <c r="C4" s="44"/>
      <c r="D4" s="44"/>
      <c r="E4" s="43" t="s">
        <v>523</v>
      </c>
      <c r="F4" s="44"/>
      <c r="G4" s="44"/>
      <c r="H4" s="44"/>
      <c r="I4" s="44"/>
      <c r="J4" s="44"/>
      <c r="K4" s="44"/>
      <c r="L4" s="44"/>
      <c r="M4" s="44"/>
      <c r="N4" s="44"/>
      <c r="O4" s="44"/>
    </row>
    <row r="5" spans="1:15" s="31" customFormat="1" ht="40.5" customHeight="1">
      <c r="A5" s="45"/>
      <c r="B5" s="46" t="s">
        <v>50</v>
      </c>
      <c r="C5" s="47" t="s">
        <v>53</v>
      </c>
      <c r="D5" s="48" t="s">
        <v>524</v>
      </c>
      <c r="E5" s="49" t="s">
        <v>525</v>
      </c>
      <c r="F5" s="49" t="s">
        <v>526</v>
      </c>
      <c r="G5" s="49" t="s">
        <v>527</v>
      </c>
      <c r="H5" s="49" t="s">
        <v>528</v>
      </c>
      <c r="I5" s="49" t="s">
        <v>529</v>
      </c>
      <c r="J5" s="49" t="s">
        <v>530</v>
      </c>
      <c r="K5" s="49" t="s">
        <v>531</v>
      </c>
      <c r="L5" s="49" t="s">
        <v>532</v>
      </c>
      <c r="M5" s="49" t="s">
        <v>533</v>
      </c>
      <c r="N5" s="49" t="s">
        <v>534</v>
      </c>
      <c r="O5" s="49" t="s">
        <v>535</v>
      </c>
    </row>
    <row r="6" spans="1:15" s="31" customFormat="1" ht="19.5" customHeight="1">
      <c r="A6" s="49">
        <v>1</v>
      </c>
      <c r="B6" s="49">
        <v>2</v>
      </c>
      <c r="C6" s="49">
        <v>3</v>
      </c>
      <c r="D6" s="50">
        <v>4</v>
      </c>
      <c r="E6" s="49">
        <v>5</v>
      </c>
      <c r="F6" s="49">
        <v>6</v>
      </c>
      <c r="G6" s="49">
        <v>7</v>
      </c>
      <c r="H6" s="50">
        <v>8</v>
      </c>
      <c r="I6" s="49">
        <v>9</v>
      </c>
      <c r="J6" s="49">
        <v>10</v>
      </c>
      <c r="K6" s="49">
        <v>11</v>
      </c>
      <c r="L6" s="50">
        <v>12</v>
      </c>
      <c r="M6" s="49">
        <v>13</v>
      </c>
      <c r="N6" s="49">
        <v>14</v>
      </c>
      <c r="O6" s="49">
        <v>15</v>
      </c>
    </row>
    <row r="7" spans="1:15" s="31" customFormat="1" ht="19.5" customHeight="1">
      <c r="A7" s="51" t="s">
        <v>64</v>
      </c>
      <c r="B7" s="52" t="s">
        <v>64</v>
      </c>
      <c r="C7" s="52" t="s">
        <v>64</v>
      </c>
      <c r="D7" s="53" t="s">
        <v>64</v>
      </c>
      <c r="E7" s="52" t="s">
        <v>64</v>
      </c>
      <c r="F7" s="52" t="s">
        <v>64</v>
      </c>
      <c r="G7" s="52" t="s">
        <v>64</v>
      </c>
      <c r="H7" s="52" t="s">
        <v>64</v>
      </c>
      <c r="I7" s="52" t="s">
        <v>64</v>
      </c>
      <c r="J7" s="52" t="s">
        <v>64</v>
      </c>
      <c r="K7" s="52" t="s">
        <v>64</v>
      </c>
      <c r="L7" s="52" t="s">
        <v>64</v>
      </c>
      <c r="M7" s="52" t="s">
        <v>64</v>
      </c>
      <c r="N7" s="52" t="s">
        <v>64</v>
      </c>
      <c r="O7" s="52" t="s">
        <v>64</v>
      </c>
    </row>
    <row r="8" spans="1:15" s="31" customFormat="1" ht="19.5" customHeight="1">
      <c r="A8" s="54" t="s">
        <v>64</v>
      </c>
      <c r="B8" s="52" t="s">
        <v>64</v>
      </c>
      <c r="C8" s="52" t="s">
        <v>64</v>
      </c>
      <c r="D8" s="53" t="s">
        <v>64</v>
      </c>
      <c r="E8" s="52" t="s">
        <v>64</v>
      </c>
      <c r="F8" s="52" t="s">
        <v>64</v>
      </c>
      <c r="G8" s="52" t="s">
        <v>64</v>
      </c>
      <c r="H8" s="52" t="s">
        <v>64</v>
      </c>
      <c r="I8" s="52" t="s">
        <v>64</v>
      </c>
      <c r="J8" s="52" t="s">
        <v>64</v>
      </c>
      <c r="K8" s="52" t="s">
        <v>64</v>
      </c>
      <c r="L8" s="52" t="s">
        <v>64</v>
      </c>
      <c r="M8" s="52" t="s">
        <v>64</v>
      </c>
      <c r="N8" s="52" t="s">
        <v>64</v>
      </c>
      <c r="O8" s="52" t="s">
        <v>64</v>
      </c>
    </row>
  </sheetData>
  <sheetProtection/>
  <mergeCells count="5">
    <mergeCell ref="A2:O2"/>
    <mergeCell ref="A3:I3"/>
    <mergeCell ref="B4:D4"/>
    <mergeCell ref="E4:O4"/>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1"/>
  <drawing r:id="rId1"/>
</worksheet>
</file>

<file path=xl/worksheets/sheet15.xml><?xml version="1.0" encoding="utf-8"?>
<worksheet xmlns="http://schemas.openxmlformats.org/spreadsheetml/2006/main" xmlns:r="http://schemas.openxmlformats.org/officeDocument/2006/relationships">
  <sheetPr>
    <pageSetUpPr fitToPage="1"/>
  </sheetPr>
  <dimension ref="A1:J7"/>
  <sheetViews>
    <sheetView workbookViewId="0" topLeftCell="A1">
      <selection activeCell="E23" sqref="E23"/>
    </sheetView>
  </sheetViews>
  <sheetFormatPr defaultColWidth="8.8515625" defaultRowHeight="12.75"/>
  <cols>
    <col min="1" max="1" width="34.28125" style="17" customWidth="1"/>
    <col min="2" max="2" width="29.00390625" style="17" customWidth="1"/>
    <col min="3" max="5" width="23.57421875" style="17" customWidth="1"/>
    <col min="6" max="6" width="11.28125" style="18" customWidth="1"/>
    <col min="7" max="7" width="25.140625" style="17" customWidth="1"/>
    <col min="8" max="8" width="15.57421875" style="18" customWidth="1"/>
    <col min="9" max="9" width="13.421875" style="18" customWidth="1"/>
    <col min="10" max="10" width="18.8515625" style="17" customWidth="1"/>
    <col min="11" max="11" width="9.140625" style="18" customWidth="1"/>
    <col min="12" max="16384" width="9.140625" style="18" bestFit="1" customWidth="1"/>
  </cols>
  <sheetData>
    <row r="1" ht="12" customHeight="1">
      <c r="J1" s="30"/>
    </row>
    <row r="2" spans="1:10" ht="36" customHeight="1">
      <c r="A2" s="19" t="s">
        <v>536</v>
      </c>
      <c r="B2" s="19"/>
      <c r="C2" s="19"/>
      <c r="D2" s="19"/>
      <c r="E2" s="19"/>
      <c r="F2" s="20"/>
      <c r="G2" s="19"/>
      <c r="H2" s="20"/>
      <c r="I2" s="20"/>
      <c r="J2" s="19"/>
    </row>
    <row r="3" spans="1:10" s="16" customFormat="1" ht="24" customHeight="1">
      <c r="A3" s="21" t="s">
        <v>1</v>
      </c>
      <c r="B3" s="22"/>
      <c r="C3" s="22"/>
      <c r="D3" s="22"/>
      <c r="E3" s="22"/>
      <c r="G3" s="22"/>
      <c r="J3" s="22"/>
    </row>
    <row r="4" spans="1:10" ht="44.25" customHeight="1">
      <c r="A4" s="23" t="s">
        <v>322</v>
      </c>
      <c r="B4" s="23" t="s">
        <v>323</v>
      </c>
      <c r="C4" s="23" t="s">
        <v>324</v>
      </c>
      <c r="D4" s="23" t="s">
        <v>325</v>
      </c>
      <c r="E4" s="23" t="s">
        <v>326</v>
      </c>
      <c r="F4" s="24" t="s">
        <v>327</v>
      </c>
      <c r="G4" s="23" t="s">
        <v>328</v>
      </c>
      <c r="H4" s="24" t="s">
        <v>329</v>
      </c>
      <c r="I4" s="24" t="s">
        <v>330</v>
      </c>
      <c r="J4" s="23" t="s">
        <v>331</v>
      </c>
    </row>
    <row r="5" spans="1:10" ht="14.25" customHeight="1">
      <c r="A5" s="23">
        <v>1</v>
      </c>
      <c r="B5" s="23">
        <v>2</v>
      </c>
      <c r="C5" s="23">
        <v>3</v>
      </c>
      <c r="D5" s="23">
        <v>4</v>
      </c>
      <c r="E5" s="23">
        <v>5</v>
      </c>
      <c r="F5" s="24">
        <v>6</v>
      </c>
      <c r="G5" s="23">
        <v>7</v>
      </c>
      <c r="H5" s="24">
        <v>8</v>
      </c>
      <c r="I5" s="24">
        <v>9</v>
      </c>
      <c r="J5" s="23">
        <v>10</v>
      </c>
    </row>
    <row r="6" spans="1:10" ht="42" customHeight="1">
      <c r="A6" s="25" t="s">
        <v>64</v>
      </c>
      <c r="B6" s="26"/>
      <c r="C6" s="26"/>
      <c r="D6" s="26"/>
      <c r="E6" s="27"/>
      <c r="F6" s="28"/>
      <c r="G6" s="27"/>
      <c r="H6" s="28"/>
      <c r="I6" s="28"/>
      <c r="J6" s="27"/>
    </row>
    <row r="7" spans="1:10" ht="42.75" customHeight="1">
      <c r="A7" s="29" t="s">
        <v>64</v>
      </c>
      <c r="B7" s="29" t="s">
        <v>64</v>
      </c>
      <c r="C7" s="29" t="s">
        <v>64</v>
      </c>
      <c r="D7" s="29" t="s">
        <v>64</v>
      </c>
      <c r="E7" s="25" t="s">
        <v>64</v>
      </c>
      <c r="F7" s="29" t="s">
        <v>64</v>
      </c>
      <c r="G7" s="25" t="s">
        <v>64</v>
      </c>
      <c r="H7" s="29" t="s">
        <v>64</v>
      </c>
      <c r="I7" s="29" t="s">
        <v>64</v>
      </c>
      <c r="J7" s="25" t="s">
        <v>64</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drawing r:id="rId1"/>
</worksheet>
</file>

<file path=xl/worksheets/sheet16.xml><?xml version="1.0" encoding="utf-8"?>
<worksheet xmlns="http://schemas.openxmlformats.org/spreadsheetml/2006/main" xmlns:r="http://schemas.openxmlformats.org/officeDocument/2006/relationships">
  <sheetPr>
    <pageSetUpPr fitToPage="1"/>
  </sheetPr>
  <dimension ref="A1:H10"/>
  <sheetViews>
    <sheetView tabSelected="1" workbookViewId="0" topLeftCell="A1">
      <selection activeCell="F25" sqref="F25"/>
    </sheetView>
  </sheetViews>
  <sheetFormatPr defaultColWidth="8.8515625" defaultRowHeight="12.75"/>
  <cols>
    <col min="1" max="1" width="29.00390625" style="1" bestFit="1" customWidth="1"/>
    <col min="2" max="2" width="18.7109375" style="1" customWidth="1"/>
    <col min="3" max="3" width="24.8515625" style="1" customWidth="1"/>
    <col min="4" max="6" width="23.57421875" style="1" customWidth="1"/>
    <col min="7" max="7" width="25.140625" style="1" customWidth="1"/>
    <col min="8" max="8" width="18.8515625" style="1" customWidth="1"/>
    <col min="9" max="16384" width="9.140625" style="1" bestFit="1" customWidth="1"/>
  </cols>
  <sheetData>
    <row r="1" ht="12">
      <c r="H1" s="2"/>
    </row>
    <row r="2" spans="1:8" ht="26.25">
      <c r="A2" s="3" t="s">
        <v>537</v>
      </c>
      <c r="B2" s="3"/>
      <c r="C2" s="3"/>
      <c r="D2" s="3"/>
      <c r="E2" s="3"/>
      <c r="F2" s="3"/>
      <c r="G2" s="3"/>
      <c r="H2" s="3"/>
    </row>
    <row r="3" spans="1:2" ht="24" customHeight="1">
      <c r="A3" s="4" t="s">
        <v>1</v>
      </c>
      <c r="B3" s="4"/>
    </row>
    <row r="4" spans="1:8" ht="18" customHeight="1">
      <c r="A4" s="5" t="s">
        <v>169</v>
      </c>
      <c r="B4" s="5" t="s">
        <v>538</v>
      </c>
      <c r="C4" s="5" t="s">
        <v>539</v>
      </c>
      <c r="D4" s="5" t="s">
        <v>540</v>
      </c>
      <c r="E4" s="5" t="s">
        <v>541</v>
      </c>
      <c r="F4" s="6" t="s">
        <v>542</v>
      </c>
      <c r="G4" s="7"/>
      <c r="H4" s="8"/>
    </row>
    <row r="5" spans="1:8" ht="18" customHeight="1">
      <c r="A5" s="9"/>
      <c r="B5" s="9"/>
      <c r="C5" s="9"/>
      <c r="D5" s="9"/>
      <c r="E5" s="9"/>
      <c r="F5" s="10" t="s">
        <v>471</v>
      </c>
      <c r="G5" s="10" t="s">
        <v>543</v>
      </c>
      <c r="H5" s="10" t="s">
        <v>544</v>
      </c>
    </row>
    <row r="6" spans="1:8" ht="21" customHeight="1">
      <c r="A6" s="11">
        <v>1</v>
      </c>
      <c r="B6" s="11">
        <v>2</v>
      </c>
      <c r="C6" s="11">
        <v>3</v>
      </c>
      <c r="D6" s="11">
        <v>4</v>
      </c>
      <c r="E6" s="11">
        <v>5</v>
      </c>
      <c r="F6" s="11">
        <v>6</v>
      </c>
      <c r="G6" s="11">
        <v>7</v>
      </c>
      <c r="H6" s="11">
        <v>8</v>
      </c>
    </row>
    <row r="7" spans="1:8" ht="33" customHeight="1">
      <c r="A7" s="12"/>
      <c r="B7" s="12"/>
      <c r="C7" s="12"/>
      <c r="D7" s="13" t="s">
        <v>545</v>
      </c>
      <c r="E7" s="12"/>
      <c r="F7" s="11"/>
      <c r="G7" s="11"/>
      <c r="H7" s="11"/>
    </row>
    <row r="8" spans="1:8" ht="24" customHeight="1">
      <c r="A8" s="14"/>
      <c r="B8" s="14"/>
      <c r="C8" s="14"/>
      <c r="D8" s="14"/>
      <c r="E8" s="14"/>
      <c r="F8" s="11"/>
      <c r="G8" s="11"/>
      <c r="H8" s="11"/>
    </row>
    <row r="9" spans="1:8" ht="24" customHeight="1">
      <c r="A9" s="14"/>
      <c r="B9" s="14"/>
      <c r="C9" s="14"/>
      <c r="D9" s="14"/>
      <c r="E9" s="14"/>
      <c r="F9" s="11"/>
      <c r="G9" s="11"/>
      <c r="H9" s="11"/>
    </row>
    <row r="10" ht="12">
      <c r="F10" s="15"/>
    </row>
  </sheetData>
  <sheetProtection/>
  <mergeCells count="7">
    <mergeCell ref="A2:H2"/>
    <mergeCell ref="F4:H4"/>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S8"/>
  <sheetViews>
    <sheetView workbookViewId="0" topLeftCell="A1">
      <selection activeCell="C8" sqref="C8"/>
    </sheetView>
  </sheetViews>
  <sheetFormatPr defaultColWidth="8.00390625" defaultRowHeight="14.25" customHeight="1"/>
  <cols>
    <col min="1" max="1" width="21.140625" style="32" customWidth="1"/>
    <col min="2" max="2" width="35.28125" style="32" customWidth="1"/>
    <col min="3" max="13" width="12.57421875" style="32" customWidth="1"/>
    <col min="14" max="14" width="8.00390625" style="18" customWidth="1"/>
    <col min="15" max="15" width="9.57421875" style="18" customWidth="1"/>
    <col min="16" max="16" width="9.7109375" style="18" customWidth="1"/>
    <col min="17" max="17" width="10.57421875" style="18" customWidth="1"/>
    <col min="18" max="19" width="10.140625" style="32" customWidth="1"/>
    <col min="20" max="20" width="8.00390625" style="18" customWidth="1"/>
    <col min="21" max="16384" width="8.00390625" style="18" customWidth="1"/>
  </cols>
  <sheetData>
    <row r="1" spans="1:19" ht="12" customHeight="1">
      <c r="A1" s="57"/>
      <c r="B1" s="57"/>
      <c r="C1" s="57"/>
      <c r="D1" s="57"/>
      <c r="E1" s="57"/>
      <c r="F1" s="57"/>
      <c r="G1" s="57"/>
      <c r="H1" s="57"/>
      <c r="I1" s="57"/>
      <c r="J1" s="57"/>
      <c r="K1" s="57"/>
      <c r="L1" s="57"/>
      <c r="M1" s="57"/>
      <c r="N1" s="214"/>
      <c r="O1" s="214"/>
      <c r="P1" s="214"/>
      <c r="Q1" s="214"/>
      <c r="R1" s="218" t="s">
        <v>46</v>
      </c>
      <c r="S1" s="218" t="s">
        <v>46</v>
      </c>
    </row>
    <row r="2" spans="1:19" ht="36" customHeight="1">
      <c r="A2" s="206" t="s">
        <v>47</v>
      </c>
      <c r="B2" s="160"/>
      <c r="C2" s="160"/>
      <c r="D2" s="160"/>
      <c r="E2" s="160"/>
      <c r="F2" s="160"/>
      <c r="G2" s="160"/>
      <c r="H2" s="160"/>
      <c r="I2" s="160"/>
      <c r="J2" s="160"/>
      <c r="K2" s="160"/>
      <c r="L2" s="160"/>
      <c r="M2" s="160"/>
      <c r="N2" s="206"/>
      <c r="O2" s="206"/>
      <c r="P2" s="206"/>
      <c r="Q2" s="206"/>
      <c r="R2" s="160"/>
      <c r="S2" s="206"/>
    </row>
    <row r="3" spans="1:19" s="16" customFormat="1" ht="24" customHeight="1">
      <c r="A3" s="60" t="s">
        <v>1</v>
      </c>
      <c r="B3" s="61"/>
      <c r="C3" s="61"/>
      <c r="D3" s="61"/>
      <c r="E3" s="61"/>
      <c r="F3" s="61"/>
      <c r="G3" s="61"/>
      <c r="H3" s="61"/>
      <c r="I3" s="61"/>
      <c r="J3" s="61"/>
      <c r="K3" s="61"/>
      <c r="L3" s="61"/>
      <c r="M3" s="61"/>
      <c r="N3" s="215"/>
      <c r="O3" s="215"/>
      <c r="P3" s="215"/>
      <c r="Q3" s="215"/>
      <c r="R3" s="219" t="s">
        <v>2</v>
      </c>
      <c r="S3" s="219" t="s">
        <v>2</v>
      </c>
    </row>
    <row r="4" spans="1:19" ht="18.75" customHeight="1">
      <c r="A4" s="207" t="s">
        <v>48</v>
      </c>
      <c r="B4" s="208" t="s">
        <v>49</v>
      </c>
      <c r="C4" s="208" t="s">
        <v>50</v>
      </c>
      <c r="D4" s="150" t="s">
        <v>51</v>
      </c>
      <c r="E4" s="209"/>
      <c r="F4" s="209"/>
      <c r="G4" s="209"/>
      <c r="H4" s="209"/>
      <c r="I4" s="209"/>
      <c r="J4" s="209"/>
      <c r="K4" s="209"/>
      <c r="L4" s="209"/>
      <c r="M4" s="205"/>
      <c r="N4" s="150" t="s">
        <v>42</v>
      </c>
      <c r="O4" s="150"/>
      <c r="P4" s="150"/>
      <c r="Q4" s="150"/>
      <c r="R4" s="209"/>
      <c r="S4" s="220"/>
    </row>
    <row r="5" spans="1:19" ht="33.75" customHeight="1">
      <c r="A5" s="210"/>
      <c r="B5" s="211"/>
      <c r="C5" s="211"/>
      <c r="D5" s="211" t="s">
        <v>52</v>
      </c>
      <c r="E5" s="211" t="s">
        <v>53</v>
      </c>
      <c r="F5" s="211" t="s">
        <v>54</v>
      </c>
      <c r="G5" s="211" t="s">
        <v>55</v>
      </c>
      <c r="H5" s="211" t="s">
        <v>56</v>
      </c>
      <c r="I5" s="211" t="s">
        <v>57</v>
      </c>
      <c r="J5" s="211" t="s">
        <v>58</v>
      </c>
      <c r="K5" s="211" t="s">
        <v>59</v>
      </c>
      <c r="L5" s="211" t="s">
        <v>60</v>
      </c>
      <c r="M5" s="211" t="s">
        <v>61</v>
      </c>
      <c r="N5" s="216" t="s">
        <v>52</v>
      </c>
      <c r="O5" s="216" t="s">
        <v>53</v>
      </c>
      <c r="P5" s="216" t="s">
        <v>54</v>
      </c>
      <c r="Q5" s="216" t="s">
        <v>55</v>
      </c>
      <c r="R5" s="211" t="s">
        <v>56</v>
      </c>
      <c r="S5" s="216" t="s">
        <v>62</v>
      </c>
    </row>
    <row r="6" spans="1:19" ht="16.5" customHeight="1">
      <c r="A6" s="212">
        <v>1</v>
      </c>
      <c r="B6" s="213">
        <v>2</v>
      </c>
      <c r="C6" s="213">
        <v>3</v>
      </c>
      <c r="D6" s="213">
        <v>4</v>
      </c>
      <c r="E6" s="212">
        <v>5</v>
      </c>
      <c r="F6" s="213">
        <v>6</v>
      </c>
      <c r="G6" s="213">
        <v>7</v>
      </c>
      <c r="H6" s="212">
        <v>8</v>
      </c>
      <c r="I6" s="213">
        <v>9</v>
      </c>
      <c r="J6" s="213">
        <v>10</v>
      </c>
      <c r="K6" s="212">
        <v>11</v>
      </c>
      <c r="L6" s="213">
        <v>12</v>
      </c>
      <c r="M6" s="213">
        <v>13</v>
      </c>
      <c r="N6" s="217">
        <v>14</v>
      </c>
      <c r="O6" s="217">
        <v>15</v>
      </c>
      <c r="P6" s="217">
        <v>16</v>
      </c>
      <c r="Q6" s="217">
        <v>17</v>
      </c>
      <c r="R6" s="213">
        <v>18</v>
      </c>
      <c r="S6" s="217">
        <v>19</v>
      </c>
    </row>
    <row r="7" spans="1:19" ht="16.5" customHeight="1">
      <c r="A7" s="25">
        <v>105008</v>
      </c>
      <c r="B7" s="25" t="s">
        <v>63</v>
      </c>
      <c r="C7" s="52">
        <v>4487.98</v>
      </c>
      <c r="D7" s="52">
        <v>4487.98</v>
      </c>
      <c r="E7" s="52">
        <v>4487.98</v>
      </c>
      <c r="F7" s="52" t="s">
        <v>64</v>
      </c>
      <c r="G7" s="52" t="s">
        <v>64</v>
      </c>
      <c r="H7" s="52" t="s">
        <v>64</v>
      </c>
      <c r="I7" s="52" t="s">
        <v>64</v>
      </c>
      <c r="J7" s="52" t="s">
        <v>64</v>
      </c>
      <c r="K7" s="52" t="s">
        <v>64</v>
      </c>
      <c r="L7" s="52" t="s">
        <v>64</v>
      </c>
      <c r="M7" s="52" t="s">
        <v>64</v>
      </c>
      <c r="N7" s="52" t="s">
        <v>64</v>
      </c>
      <c r="O7" s="52" t="s">
        <v>64</v>
      </c>
      <c r="P7" s="52"/>
      <c r="Q7" s="52"/>
      <c r="R7" s="188"/>
      <c r="S7" s="52"/>
    </row>
    <row r="8" spans="1:19" ht="16.5" customHeight="1">
      <c r="A8" s="28" t="s">
        <v>50</v>
      </c>
      <c r="B8" s="52"/>
      <c r="C8" s="52">
        <v>4487.98</v>
      </c>
      <c r="D8" s="52">
        <v>4487.98</v>
      </c>
      <c r="E8" s="52">
        <v>4487.98</v>
      </c>
      <c r="F8" s="52" t="s">
        <v>64</v>
      </c>
      <c r="G8" s="52" t="s">
        <v>64</v>
      </c>
      <c r="H8" s="52" t="s">
        <v>64</v>
      </c>
      <c r="I8" s="52" t="s">
        <v>64</v>
      </c>
      <c r="J8" s="52" t="s">
        <v>64</v>
      </c>
      <c r="K8" s="52" t="s">
        <v>64</v>
      </c>
      <c r="L8" s="52" t="s">
        <v>64</v>
      </c>
      <c r="M8" s="52" t="s">
        <v>64</v>
      </c>
      <c r="N8" s="52" t="s">
        <v>64</v>
      </c>
      <c r="O8" s="52" t="s">
        <v>64</v>
      </c>
      <c r="P8" s="52"/>
      <c r="Q8" s="52"/>
      <c r="R8" s="52"/>
      <c r="S8" s="52"/>
    </row>
  </sheetData>
  <sheetProtection/>
  <mergeCells count="9">
    <mergeCell ref="R1:S1"/>
    <mergeCell ref="A2:S2"/>
    <mergeCell ref="A3:D3"/>
    <mergeCell ref="R3:S3"/>
    <mergeCell ref="D4:M4"/>
    <mergeCell ref="N4:S4"/>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3.xml><?xml version="1.0" encoding="utf-8"?>
<worksheet xmlns="http://schemas.openxmlformats.org/spreadsheetml/2006/main" xmlns:r="http://schemas.openxmlformats.org/officeDocument/2006/relationships">
  <sheetPr>
    <pageSetUpPr fitToPage="1"/>
  </sheetPr>
  <dimension ref="A1:L24"/>
  <sheetViews>
    <sheetView workbookViewId="0" topLeftCell="A1">
      <selection activeCell="D24" sqref="D24:E24"/>
    </sheetView>
  </sheetViews>
  <sheetFormatPr defaultColWidth="8.8515625" defaultRowHeight="14.25" customHeight="1"/>
  <cols>
    <col min="1" max="1" width="14.28125" style="32" customWidth="1"/>
    <col min="2" max="2" width="37.7109375" style="32" customWidth="1"/>
    <col min="3" max="12" width="18.8515625" style="32" customWidth="1"/>
    <col min="13" max="16384" width="9.140625" style="32" bestFit="1" customWidth="1"/>
  </cols>
  <sheetData>
    <row r="1" spans="1:12" ht="15.75" customHeight="1">
      <c r="A1" s="57"/>
      <c r="B1" s="57"/>
      <c r="C1" s="57"/>
      <c r="D1" s="57"/>
      <c r="E1" s="57"/>
      <c r="F1" s="57"/>
      <c r="G1" s="57"/>
      <c r="H1" s="57"/>
      <c r="I1" s="57"/>
      <c r="J1" s="57"/>
      <c r="K1" s="57"/>
      <c r="L1" s="158"/>
    </row>
    <row r="2" spans="1:12" ht="39" customHeight="1">
      <c r="A2" s="202" t="s">
        <v>65</v>
      </c>
      <c r="B2" s="202"/>
      <c r="C2" s="202"/>
      <c r="D2" s="202"/>
      <c r="E2" s="202"/>
      <c r="F2" s="202"/>
      <c r="G2" s="202"/>
      <c r="H2" s="202"/>
      <c r="I2" s="202"/>
      <c r="J2" s="202"/>
      <c r="K2" s="202"/>
      <c r="L2" s="202"/>
    </row>
    <row r="3" spans="1:12" s="114" customFormat="1" ht="24" customHeight="1">
      <c r="A3" s="203" t="s">
        <v>1</v>
      </c>
      <c r="B3" s="204"/>
      <c r="C3" s="62"/>
      <c r="D3" s="62"/>
      <c r="E3" s="62"/>
      <c r="F3" s="62"/>
      <c r="G3" s="62"/>
      <c r="H3" s="62"/>
      <c r="I3" s="62"/>
      <c r="J3" s="61"/>
      <c r="K3" s="61"/>
      <c r="L3" s="126" t="s">
        <v>2</v>
      </c>
    </row>
    <row r="4" spans="1:12" ht="32.25" customHeight="1">
      <c r="A4" s="23" t="s">
        <v>66</v>
      </c>
      <c r="B4" s="23" t="s">
        <v>67</v>
      </c>
      <c r="C4" s="72" t="s">
        <v>50</v>
      </c>
      <c r="D4" s="72" t="s">
        <v>68</v>
      </c>
      <c r="E4" s="72" t="s">
        <v>69</v>
      </c>
      <c r="F4" s="72" t="s">
        <v>54</v>
      </c>
      <c r="G4" s="23" t="s">
        <v>70</v>
      </c>
      <c r="H4" s="23" t="s">
        <v>71</v>
      </c>
      <c r="I4" s="23" t="s">
        <v>72</v>
      </c>
      <c r="J4" s="23" t="s">
        <v>73</v>
      </c>
      <c r="K4" s="23" t="s">
        <v>74</v>
      </c>
      <c r="L4" s="23" t="s">
        <v>75</v>
      </c>
    </row>
    <row r="5" spans="1:12" ht="16.5" customHeight="1">
      <c r="A5" s="72">
        <v>1</v>
      </c>
      <c r="B5" s="72">
        <v>2</v>
      </c>
      <c r="C5" s="72">
        <v>3</v>
      </c>
      <c r="D5" s="72">
        <v>4</v>
      </c>
      <c r="E5" s="72">
        <v>5</v>
      </c>
      <c r="F5" s="72">
        <v>6</v>
      </c>
      <c r="G5" s="72">
        <v>7</v>
      </c>
      <c r="H5" s="72">
        <v>8</v>
      </c>
      <c r="I5" s="72">
        <v>9</v>
      </c>
      <c r="J5" s="72">
        <v>10</v>
      </c>
      <c r="K5" s="72">
        <v>11</v>
      </c>
      <c r="L5" s="72">
        <v>12</v>
      </c>
    </row>
    <row r="6" spans="1:12" s="32" customFormat="1" ht="16.5" customHeight="1">
      <c r="A6" s="25" t="s">
        <v>76</v>
      </c>
      <c r="B6" s="25" t="s">
        <v>77</v>
      </c>
      <c r="C6" s="159">
        <v>3314.57</v>
      </c>
      <c r="D6" s="159">
        <v>2784.57</v>
      </c>
      <c r="E6" s="159">
        <v>530</v>
      </c>
      <c r="F6" s="72"/>
      <c r="G6" s="72"/>
      <c r="H6" s="72"/>
      <c r="I6" s="72"/>
      <c r="J6" s="72"/>
      <c r="K6" s="72"/>
      <c r="L6" s="72"/>
    </row>
    <row r="7" spans="1:12" s="32" customFormat="1" ht="16.5" customHeight="1">
      <c r="A7" s="25" t="s">
        <v>78</v>
      </c>
      <c r="B7" s="25" t="s">
        <v>79</v>
      </c>
      <c r="C7" s="159">
        <v>3314.57</v>
      </c>
      <c r="D7" s="159">
        <v>2784.57</v>
      </c>
      <c r="E7" s="159">
        <v>530</v>
      </c>
      <c r="F7" s="72"/>
      <c r="G7" s="72"/>
      <c r="H7" s="72"/>
      <c r="I7" s="72"/>
      <c r="J7" s="72"/>
      <c r="K7" s="72"/>
      <c r="L7" s="72"/>
    </row>
    <row r="8" spans="1:12" s="32" customFormat="1" ht="16.5" customHeight="1">
      <c r="A8" s="25" t="s">
        <v>80</v>
      </c>
      <c r="B8" s="25" t="s">
        <v>81</v>
      </c>
      <c r="C8" s="159">
        <v>256.17</v>
      </c>
      <c r="D8" s="159">
        <v>256.17</v>
      </c>
      <c r="E8" s="159"/>
      <c r="F8" s="72"/>
      <c r="G8" s="72"/>
      <c r="H8" s="72"/>
      <c r="I8" s="72"/>
      <c r="J8" s="72"/>
      <c r="K8" s="72"/>
      <c r="L8" s="72"/>
    </row>
    <row r="9" spans="1:12" s="32" customFormat="1" ht="16.5" customHeight="1">
      <c r="A9" s="25" t="s">
        <v>82</v>
      </c>
      <c r="B9" s="25" t="s">
        <v>83</v>
      </c>
      <c r="C9" s="159">
        <v>3058.4</v>
      </c>
      <c r="D9" s="159">
        <v>2528.4</v>
      </c>
      <c r="E9" s="159">
        <v>530</v>
      </c>
      <c r="F9" s="72"/>
      <c r="G9" s="72"/>
      <c r="H9" s="72"/>
      <c r="I9" s="72"/>
      <c r="J9" s="72"/>
      <c r="K9" s="72"/>
      <c r="L9" s="72"/>
    </row>
    <row r="10" spans="1:12" s="32" customFormat="1" ht="20.25" customHeight="1">
      <c r="A10" s="25" t="s">
        <v>84</v>
      </c>
      <c r="B10" s="25" t="s">
        <v>85</v>
      </c>
      <c r="C10" s="159">
        <v>594.27</v>
      </c>
      <c r="D10" s="159">
        <v>594.27</v>
      </c>
      <c r="E10" s="159"/>
      <c r="F10" s="188"/>
      <c r="G10" s="188" t="s">
        <v>64</v>
      </c>
      <c r="H10" s="188" t="s">
        <v>64</v>
      </c>
      <c r="I10" s="188" t="s">
        <v>64</v>
      </c>
      <c r="J10" s="188" t="s">
        <v>64</v>
      </c>
      <c r="K10" s="188" t="s">
        <v>64</v>
      </c>
      <c r="L10" s="188" t="s">
        <v>64</v>
      </c>
    </row>
    <row r="11" spans="1:12" s="32" customFormat="1" ht="16.5" customHeight="1">
      <c r="A11" s="25" t="s">
        <v>86</v>
      </c>
      <c r="B11" s="25" t="s">
        <v>87</v>
      </c>
      <c r="C11" s="159">
        <v>573.08</v>
      </c>
      <c r="D11" s="159">
        <v>573.08</v>
      </c>
      <c r="E11" s="159"/>
      <c r="F11" s="72"/>
      <c r="G11" s="72"/>
      <c r="H11" s="72"/>
      <c r="I11" s="72"/>
      <c r="J11" s="72"/>
      <c r="K11" s="72"/>
      <c r="L11" s="72"/>
    </row>
    <row r="12" spans="1:12" s="32" customFormat="1" ht="16.5" customHeight="1">
      <c r="A12" s="25" t="s">
        <v>88</v>
      </c>
      <c r="B12" s="25" t="s">
        <v>89</v>
      </c>
      <c r="C12" s="159">
        <v>227.78</v>
      </c>
      <c r="D12" s="159">
        <v>227.78</v>
      </c>
      <c r="E12" s="159"/>
      <c r="F12" s="72"/>
      <c r="G12" s="72"/>
      <c r="H12" s="72"/>
      <c r="I12" s="72"/>
      <c r="J12" s="72"/>
      <c r="K12" s="72"/>
      <c r="L12" s="72"/>
    </row>
    <row r="13" spans="1:12" s="32" customFormat="1" ht="16.5" customHeight="1">
      <c r="A13" s="25" t="s">
        <v>90</v>
      </c>
      <c r="B13" s="25" t="s">
        <v>91</v>
      </c>
      <c r="C13" s="159">
        <v>345.3</v>
      </c>
      <c r="D13" s="159">
        <v>345.3</v>
      </c>
      <c r="E13" s="159"/>
      <c r="F13" s="72"/>
      <c r="G13" s="72"/>
      <c r="H13" s="72"/>
      <c r="I13" s="72"/>
      <c r="J13" s="72"/>
      <c r="K13" s="72"/>
      <c r="L13" s="72"/>
    </row>
    <row r="14" spans="1:12" s="32" customFormat="1" ht="16.5" customHeight="1">
      <c r="A14" s="25" t="s">
        <v>92</v>
      </c>
      <c r="B14" s="25" t="s">
        <v>93</v>
      </c>
      <c r="C14" s="159">
        <v>21.19</v>
      </c>
      <c r="D14" s="159">
        <v>21.19</v>
      </c>
      <c r="E14" s="159"/>
      <c r="F14" s="72"/>
      <c r="G14" s="72"/>
      <c r="H14" s="72"/>
      <c r="I14" s="72"/>
      <c r="J14" s="72"/>
      <c r="K14" s="72"/>
      <c r="L14" s="72"/>
    </row>
    <row r="15" spans="1:12" s="32" customFormat="1" ht="20.25" customHeight="1">
      <c r="A15" s="25" t="s">
        <v>94</v>
      </c>
      <c r="B15" s="25" t="s">
        <v>95</v>
      </c>
      <c r="C15" s="159">
        <v>21.19</v>
      </c>
      <c r="D15" s="159">
        <v>21.19</v>
      </c>
      <c r="E15" s="159"/>
      <c r="F15" s="188"/>
      <c r="G15" s="188" t="s">
        <v>64</v>
      </c>
      <c r="H15" s="188" t="s">
        <v>64</v>
      </c>
      <c r="I15" s="188" t="s">
        <v>64</v>
      </c>
      <c r="J15" s="188" t="s">
        <v>64</v>
      </c>
      <c r="K15" s="188" t="s">
        <v>64</v>
      </c>
      <c r="L15" s="188" t="s">
        <v>64</v>
      </c>
    </row>
    <row r="16" spans="1:12" s="32" customFormat="1" ht="16.5" customHeight="1">
      <c r="A16" s="25" t="s">
        <v>96</v>
      </c>
      <c r="B16" s="25" t="s">
        <v>97</v>
      </c>
      <c r="C16" s="159">
        <v>359.48</v>
      </c>
      <c r="D16" s="159">
        <v>359.48</v>
      </c>
      <c r="E16" s="159"/>
      <c r="F16" s="72"/>
      <c r="G16" s="72"/>
      <c r="H16" s="72"/>
      <c r="I16" s="72"/>
      <c r="J16" s="72"/>
      <c r="K16" s="72"/>
      <c r="L16" s="72"/>
    </row>
    <row r="17" spans="1:12" s="32" customFormat="1" ht="16.5" customHeight="1">
      <c r="A17" s="25" t="s">
        <v>98</v>
      </c>
      <c r="B17" s="25" t="s">
        <v>99</v>
      </c>
      <c r="C17" s="159">
        <v>359.48</v>
      </c>
      <c r="D17" s="159">
        <v>359.48</v>
      </c>
      <c r="E17" s="159"/>
      <c r="F17" s="72"/>
      <c r="G17" s="72"/>
      <c r="H17" s="72"/>
      <c r="I17" s="72"/>
      <c r="J17" s="72"/>
      <c r="K17" s="72"/>
      <c r="L17" s="72"/>
    </row>
    <row r="18" spans="1:12" s="32" customFormat="1" ht="16.5" customHeight="1">
      <c r="A18" s="25" t="s">
        <v>100</v>
      </c>
      <c r="B18" s="25" t="s">
        <v>101</v>
      </c>
      <c r="C18" s="159">
        <v>237.39</v>
      </c>
      <c r="D18" s="159">
        <v>237.39</v>
      </c>
      <c r="E18" s="159"/>
      <c r="F18" s="72"/>
      <c r="G18" s="72"/>
      <c r="H18" s="72"/>
      <c r="I18" s="72"/>
      <c r="J18" s="72"/>
      <c r="K18" s="72"/>
      <c r="L18" s="72"/>
    </row>
    <row r="19" spans="1:12" s="32" customFormat="1" ht="16.5" customHeight="1">
      <c r="A19" s="25" t="s">
        <v>102</v>
      </c>
      <c r="B19" s="25" t="s">
        <v>103</v>
      </c>
      <c r="C19" s="159">
        <v>110.33</v>
      </c>
      <c r="D19" s="159">
        <v>110.33</v>
      </c>
      <c r="E19" s="159"/>
      <c r="F19" s="72"/>
      <c r="G19" s="72"/>
      <c r="H19" s="72"/>
      <c r="I19" s="72"/>
      <c r="J19" s="72"/>
      <c r="K19" s="72"/>
      <c r="L19" s="72"/>
    </row>
    <row r="20" spans="1:12" s="32" customFormat="1" ht="20.25" customHeight="1">
      <c r="A20" s="25" t="s">
        <v>104</v>
      </c>
      <c r="B20" s="25" t="s">
        <v>105</v>
      </c>
      <c r="C20" s="159">
        <v>11.76</v>
      </c>
      <c r="D20" s="159">
        <v>11.76</v>
      </c>
      <c r="E20" s="159"/>
      <c r="F20" s="188"/>
      <c r="G20" s="188" t="s">
        <v>64</v>
      </c>
      <c r="H20" s="188" t="s">
        <v>64</v>
      </c>
      <c r="I20" s="188" t="s">
        <v>64</v>
      </c>
      <c r="J20" s="188" t="s">
        <v>64</v>
      </c>
      <c r="K20" s="188" t="s">
        <v>64</v>
      </c>
      <c r="L20" s="188" t="s">
        <v>64</v>
      </c>
    </row>
    <row r="21" spans="1:12" ht="16.5" customHeight="1">
      <c r="A21" s="25" t="s">
        <v>106</v>
      </c>
      <c r="B21" s="25" t="s">
        <v>107</v>
      </c>
      <c r="C21" s="159">
        <v>219.66</v>
      </c>
      <c r="D21" s="159">
        <v>219.66</v>
      </c>
      <c r="E21" s="159"/>
      <c r="F21" s="72"/>
      <c r="G21" s="72"/>
      <c r="H21" s="72"/>
      <c r="I21" s="72"/>
      <c r="J21" s="72"/>
      <c r="K21" s="72"/>
      <c r="L21" s="72"/>
    </row>
    <row r="22" spans="1:12" ht="16.5" customHeight="1">
      <c r="A22" s="25" t="s">
        <v>108</v>
      </c>
      <c r="B22" s="25" t="s">
        <v>109</v>
      </c>
      <c r="C22" s="159">
        <v>219.66</v>
      </c>
      <c r="D22" s="159">
        <v>219.66</v>
      </c>
      <c r="E22" s="159"/>
      <c r="F22" s="72"/>
      <c r="G22" s="72"/>
      <c r="H22" s="72"/>
      <c r="I22" s="72"/>
      <c r="J22" s="72"/>
      <c r="K22" s="72"/>
      <c r="L22" s="72"/>
    </row>
    <row r="23" spans="1:12" ht="16.5" customHeight="1">
      <c r="A23" s="25" t="s">
        <v>110</v>
      </c>
      <c r="B23" s="25" t="s">
        <v>111</v>
      </c>
      <c r="C23" s="159">
        <v>219.66</v>
      </c>
      <c r="D23" s="159">
        <v>219.66</v>
      </c>
      <c r="E23" s="159"/>
      <c r="F23" s="72"/>
      <c r="G23" s="72"/>
      <c r="H23" s="72"/>
      <c r="I23" s="72"/>
      <c r="J23" s="72"/>
      <c r="K23" s="72"/>
      <c r="L23" s="72"/>
    </row>
    <row r="24" spans="1:12" ht="17.25" customHeight="1">
      <c r="A24" s="149" t="s">
        <v>112</v>
      </c>
      <c r="B24" s="205" t="s">
        <v>112</v>
      </c>
      <c r="C24" s="188">
        <f>SUM(C6+C10+C16+C21)</f>
        <v>4487.98</v>
      </c>
      <c r="D24" s="188">
        <f>SUM(D6+D10+D16+D21)</f>
        <v>3957.98</v>
      </c>
      <c r="E24" s="188">
        <v>530</v>
      </c>
      <c r="F24" s="188"/>
      <c r="G24" s="188" t="s">
        <v>64</v>
      </c>
      <c r="H24" s="188" t="s">
        <v>64</v>
      </c>
      <c r="I24" s="188" t="s">
        <v>64</v>
      </c>
      <c r="J24" s="188" t="s">
        <v>64</v>
      </c>
      <c r="K24" s="188" t="s">
        <v>64</v>
      </c>
      <c r="L24" s="188" t="s">
        <v>64</v>
      </c>
    </row>
  </sheetData>
  <sheetProtection/>
  <mergeCells count="3">
    <mergeCell ref="A2:L2"/>
    <mergeCell ref="A3:I3"/>
    <mergeCell ref="A24:B24"/>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8"/>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A8" sqref="A8:B26"/>
    </sheetView>
  </sheetViews>
  <sheetFormatPr defaultColWidth="8.8515625" defaultRowHeight="14.25" customHeight="1"/>
  <cols>
    <col min="1" max="1" width="49.28125" style="17" customWidth="1"/>
    <col min="2" max="2" width="38.8515625" style="17" customWidth="1"/>
    <col min="3" max="3" width="48.57421875" style="17" customWidth="1"/>
    <col min="4" max="4" width="36.421875" style="17" customWidth="1"/>
    <col min="5" max="5" width="9.140625" style="18" customWidth="1"/>
    <col min="6" max="16384" width="9.140625" style="18" bestFit="1" customWidth="1"/>
  </cols>
  <sheetData>
    <row r="1" spans="1:4" ht="14.25" customHeight="1">
      <c r="A1" s="189"/>
      <c r="B1" s="189"/>
      <c r="C1" s="189"/>
      <c r="D1" s="113"/>
    </row>
    <row r="2" spans="1:4" ht="36" customHeight="1">
      <c r="A2" s="182" t="s">
        <v>113</v>
      </c>
      <c r="B2" s="182"/>
      <c r="C2" s="182"/>
      <c r="D2" s="182"/>
    </row>
    <row r="3" spans="1:4" s="16" customFormat="1" ht="24" customHeight="1">
      <c r="A3" s="124" t="s">
        <v>1</v>
      </c>
      <c r="B3" s="190"/>
      <c r="C3" s="190"/>
      <c r="D3" s="126" t="s">
        <v>2</v>
      </c>
    </row>
    <row r="4" spans="1:4" ht="19.5" customHeight="1">
      <c r="A4" s="129" t="s">
        <v>3</v>
      </c>
      <c r="B4" s="131"/>
      <c r="C4" s="129" t="s">
        <v>4</v>
      </c>
      <c r="D4" s="131"/>
    </row>
    <row r="5" spans="1:4" ht="21.75" customHeight="1">
      <c r="A5" s="128" t="s">
        <v>5</v>
      </c>
      <c r="B5" s="191" t="s">
        <v>6</v>
      </c>
      <c r="C5" s="128" t="s">
        <v>114</v>
      </c>
      <c r="D5" s="191" t="s">
        <v>6</v>
      </c>
    </row>
    <row r="6" spans="1:4" ht="17.25" customHeight="1">
      <c r="A6" s="101"/>
      <c r="B6" s="70"/>
      <c r="C6" s="101"/>
      <c r="D6" s="70"/>
    </row>
    <row r="7" spans="1:4" ht="17.25" customHeight="1">
      <c r="A7" s="192" t="s">
        <v>115</v>
      </c>
      <c r="B7" s="159">
        <v>4487.98</v>
      </c>
      <c r="C7" s="193" t="s">
        <v>116</v>
      </c>
      <c r="D7" s="116">
        <f>SUM(D8:D30)</f>
        <v>4487.98</v>
      </c>
    </row>
    <row r="8" spans="1:4" ht="17.25" customHeight="1">
      <c r="A8" s="194" t="s">
        <v>117</v>
      </c>
      <c r="B8" s="159">
        <v>4487.98</v>
      </c>
      <c r="C8" s="193" t="s">
        <v>118</v>
      </c>
      <c r="D8" s="116"/>
    </row>
    <row r="9" spans="1:4" ht="17.25" customHeight="1">
      <c r="A9" s="194" t="s">
        <v>119</v>
      </c>
      <c r="B9" s="159">
        <v>4487.98</v>
      </c>
      <c r="C9" s="193" t="s">
        <v>120</v>
      </c>
      <c r="D9" s="116"/>
    </row>
    <row r="10" spans="1:4" ht="17.25" customHeight="1">
      <c r="A10" s="194" t="s">
        <v>121</v>
      </c>
      <c r="B10" s="159"/>
      <c r="C10" s="193" t="s">
        <v>122</v>
      </c>
      <c r="D10" s="116"/>
    </row>
    <row r="11" spans="1:4" ht="17.25" customHeight="1">
      <c r="A11" s="194" t="s">
        <v>123</v>
      </c>
      <c r="B11" s="159"/>
      <c r="C11" s="193" t="s">
        <v>124</v>
      </c>
      <c r="D11" s="116"/>
    </row>
    <row r="12" spans="1:4" ht="17.25" customHeight="1">
      <c r="A12" s="194" t="s">
        <v>125</v>
      </c>
      <c r="B12" s="159"/>
      <c r="C12" s="193" t="s">
        <v>126</v>
      </c>
      <c r="D12" s="116">
        <v>3314.57</v>
      </c>
    </row>
    <row r="13" spans="1:4" ht="17.25" customHeight="1">
      <c r="A13" s="194" t="s">
        <v>127</v>
      </c>
      <c r="B13" s="116"/>
      <c r="C13" s="193" t="s">
        <v>128</v>
      </c>
      <c r="D13" s="116"/>
    </row>
    <row r="14" spans="1:4" ht="17.25" customHeight="1">
      <c r="A14" s="194" t="s">
        <v>129</v>
      </c>
      <c r="B14" s="116"/>
      <c r="C14" s="193" t="s">
        <v>130</v>
      </c>
      <c r="D14" s="116"/>
    </row>
    <row r="15" spans="1:4" ht="17.25" customHeight="1">
      <c r="A15" s="194" t="s">
        <v>131</v>
      </c>
      <c r="B15" s="116"/>
      <c r="C15" s="193" t="s">
        <v>132</v>
      </c>
      <c r="D15" s="116">
        <v>594.27</v>
      </c>
    </row>
    <row r="16" spans="1:4" ht="17.25" customHeight="1">
      <c r="A16" s="194" t="s">
        <v>117</v>
      </c>
      <c r="B16" s="159"/>
      <c r="C16" s="193" t="s">
        <v>133</v>
      </c>
      <c r="D16" s="116">
        <v>359.48</v>
      </c>
    </row>
    <row r="17" spans="1:4" ht="17.25" customHeight="1">
      <c r="A17" s="195" t="s">
        <v>129</v>
      </c>
      <c r="B17" s="196"/>
      <c r="C17" s="193" t="s">
        <v>134</v>
      </c>
      <c r="D17" s="116"/>
    </row>
    <row r="18" spans="1:4" ht="17.25" customHeight="1">
      <c r="A18" s="195" t="s">
        <v>131</v>
      </c>
      <c r="B18" s="196"/>
      <c r="C18" s="193" t="s">
        <v>135</v>
      </c>
      <c r="D18" s="116"/>
    </row>
    <row r="19" spans="1:4" ht="17.25" customHeight="1">
      <c r="A19" s="197"/>
      <c r="B19" s="197"/>
      <c r="C19" s="193" t="s">
        <v>136</v>
      </c>
      <c r="D19" s="116"/>
    </row>
    <row r="20" spans="1:4" ht="17.25" customHeight="1">
      <c r="A20" s="197"/>
      <c r="B20" s="197"/>
      <c r="C20" s="193" t="s">
        <v>137</v>
      </c>
      <c r="D20" s="116"/>
    </row>
    <row r="21" spans="1:4" ht="17.25" customHeight="1">
      <c r="A21" s="197"/>
      <c r="B21" s="197"/>
      <c r="C21" s="193" t="s">
        <v>138</v>
      </c>
      <c r="D21" s="116"/>
    </row>
    <row r="22" spans="1:4" ht="17.25" customHeight="1">
      <c r="A22" s="197"/>
      <c r="B22" s="197"/>
      <c r="C22" s="193" t="s">
        <v>139</v>
      </c>
      <c r="D22" s="116"/>
    </row>
    <row r="23" spans="1:4" ht="17.25" customHeight="1">
      <c r="A23" s="197"/>
      <c r="B23" s="197"/>
      <c r="C23" s="193" t="s">
        <v>140</v>
      </c>
      <c r="D23" s="116"/>
    </row>
    <row r="24" spans="1:4" ht="17.25" customHeight="1">
      <c r="A24" s="197"/>
      <c r="B24" s="197"/>
      <c r="C24" s="193" t="s">
        <v>141</v>
      </c>
      <c r="D24" s="116"/>
    </row>
    <row r="25" spans="1:4" ht="17.25" customHeight="1">
      <c r="A25" s="197"/>
      <c r="B25" s="197"/>
      <c r="C25" s="193" t="s">
        <v>142</v>
      </c>
      <c r="D25" s="116"/>
    </row>
    <row r="26" spans="1:4" ht="17.25" customHeight="1">
      <c r="A26" s="197"/>
      <c r="B26" s="197"/>
      <c r="C26" s="193" t="s">
        <v>143</v>
      </c>
      <c r="D26" s="116">
        <v>219.66</v>
      </c>
    </row>
    <row r="27" spans="1:4" ht="17.25" customHeight="1">
      <c r="A27" s="197"/>
      <c r="B27" s="197"/>
      <c r="C27" s="193" t="s">
        <v>144</v>
      </c>
      <c r="D27" s="116"/>
    </row>
    <row r="28" spans="1:4" ht="17.25" customHeight="1">
      <c r="A28" s="197"/>
      <c r="B28" s="197"/>
      <c r="C28" s="193" t="s">
        <v>145</v>
      </c>
      <c r="D28" s="116"/>
    </row>
    <row r="29" spans="1:4" ht="17.25" customHeight="1">
      <c r="A29" s="197"/>
      <c r="B29" s="197"/>
      <c r="C29" s="193" t="s">
        <v>146</v>
      </c>
      <c r="D29" s="116"/>
    </row>
    <row r="30" spans="1:4" ht="17.25" customHeight="1">
      <c r="A30" s="197"/>
      <c r="B30" s="197"/>
      <c r="C30" s="193" t="s">
        <v>147</v>
      </c>
      <c r="D30" s="116"/>
    </row>
    <row r="31" spans="1:4" ht="14.25" customHeight="1">
      <c r="A31" s="198"/>
      <c r="B31" s="196"/>
      <c r="C31" s="195" t="s">
        <v>148</v>
      </c>
      <c r="D31" s="196"/>
    </row>
    <row r="32" spans="1:4" ht="17.25" customHeight="1">
      <c r="A32" s="199" t="s">
        <v>149</v>
      </c>
      <c r="B32" s="200">
        <f>SUM(B7)</f>
        <v>4487.98</v>
      </c>
      <c r="C32" s="198" t="s">
        <v>45</v>
      </c>
      <c r="D32" s="201">
        <f>SUM(D7+D31)</f>
        <v>4487.98</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25"/>
  <sheetViews>
    <sheetView workbookViewId="0" topLeftCell="A13">
      <selection activeCell="F15" sqref="F15"/>
    </sheetView>
  </sheetViews>
  <sheetFormatPr defaultColWidth="8.8515625" defaultRowHeight="14.25" customHeight="1"/>
  <cols>
    <col min="1" max="1" width="20.140625" style="118" customWidth="1"/>
    <col min="2" max="2" width="44.00390625" style="118" customWidth="1"/>
    <col min="3" max="3" width="24.28125" style="32" customWidth="1"/>
    <col min="4" max="4" width="16.57421875" style="32" customWidth="1"/>
    <col min="5" max="7" width="24.28125" style="32" customWidth="1"/>
    <col min="8" max="8" width="9.140625" style="32" customWidth="1"/>
    <col min="9" max="16384" width="9.140625" style="32" bestFit="1" customWidth="1"/>
  </cols>
  <sheetData>
    <row r="1" spans="4:7" ht="12" customHeight="1">
      <c r="D1" s="181"/>
      <c r="F1" s="158"/>
      <c r="G1" s="158"/>
    </row>
    <row r="2" spans="1:7" ht="39" customHeight="1">
      <c r="A2" s="182" t="s">
        <v>150</v>
      </c>
      <c r="B2" s="182"/>
      <c r="C2" s="182"/>
      <c r="D2" s="182"/>
      <c r="E2" s="182"/>
      <c r="F2" s="182"/>
      <c r="G2" s="182"/>
    </row>
    <row r="3" spans="1:7" s="114" customFormat="1" ht="24" customHeight="1">
      <c r="A3" s="124" t="s">
        <v>1</v>
      </c>
      <c r="B3" s="161"/>
      <c r="F3" s="126"/>
      <c r="G3" s="126" t="s">
        <v>2</v>
      </c>
    </row>
    <row r="4" spans="1:7" ht="20.25" customHeight="1">
      <c r="A4" s="183" t="s">
        <v>151</v>
      </c>
      <c r="B4" s="184"/>
      <c r="C4" s="129" t="s">
        <v>68</v>
      </c>
      <c r="D4" s="130"/>
      <c r="E4" s="130"/>
      <c r="F4" s="131"/>
      <c r="G4" s="185" t="s">
        <v>69</v>
      </c>
    </row>
    <row r="5" spans="1:7" ht="20.25" customHeight="1">
      <c r="A5" s="134" t="s">
        <v>66</v>
      </c>
      <c r="B5" s="134" t="s">
        <v>67</v>
      </c>
      <c r="C5" s="72" t="s">
        <v>50</v>
      </c>
      <c r="D5" s="72" t="s">
        <v>52</v>
      </c>
      <c r="E5" s="72" t="s">
        <v>152</v>
      </c>
      <c r="F5" s="72" t="s">
        <v>153</v>
      </c>
      <c r="G5" s="102"/>
    </row>
    <row r="6" spans="1:7" ht="17.25" customHeight="1">
      <c r="A6" s="134" t="s">
        <v>154</v>
      </c>
      <c r="B6" s="134" t="s">
        <v>155</v>
      </c>
      <c r="C6" s="134" t="s">
        <v>156</v>
      </c>
      <c r="D6" s="72"/>
      <c r="E6" s="134" t="s">
        <v>157</v>
      </c>
      <c r="F6" s="134" t="s">
        <v>158</v>
      </c>
      <c r="G6" s="134" t="s">
        <v>159</v>
      </c>
    </row>
    <row r="7" spans="1:7" ht="17.25" customHeight="1">
      <c r="A7" s="25" t="s">
        <v>76</v>
      </c>
      <c r="B7" s="25" t="s">
        <v>77</v>
      </c>
      <c r="C7" s="159">
        <v>3314.57</v>
      </c>
      <c r="D7" s="159">
        <v>2784.57</v>
      </c>
      <c r="E7" s="154">
        <v>2168.28</v>
      </c>
      <c r="F7" s="154">
        <v>616.29</v>
      </c>
      <c r="G7" s="154">
        <v>530</v>
      </c>
    </row>
    <row r="8" spans="1:7" ht="17.25" customHeight="1">
      <c r="A8" s="25" t="s">
        <v>78</v>
      </c>
      <c r="B8" s="25" t="s">
        <v>79</v>
      </c>
      <c r="C8" s="159">
        <v>3314.57</v>
      </c>
      <c r="D8" s="159">
        <v>2784.57</v>
      </c>
      <c r="E8" s="154">
        <v>2168.28</v>
      </c>
      <c r="F8" s="154">
        <v>616.29</v>
      </c>
      <c r="G8" s="154">
        <v>530</v>
      </c>
    </row>
    <row r="9" spans="1:7" ht="17.25" customHeight="1">
      <c r="A9" s="25" t="s">
        <v>80</v>
      </c>
      <c r="B9" s="25" t="s">
        <v>81</v>
      </c>
      <c r="C9" s="159">
        <v>256.17</v>
      </c>
      <c r="D9" s="159">
        <v>256.17</v>
      </c>
      <c r="E9" s="154">
        <v>242.5</v>
      </c>
      <c r="F9" s="154">
        <v>13.67</v>
      </c>
      <c r="G9" s="154"/>
    </row>
    <row r="10" spans="1:7" ht="17.25" customHeight="1">
      <c r="A10" s="25" t="s">
        <v>82</v>
      </c>
      <c r="B10" s="25" t="s">
        <v>83</v>
      </c>
      <c r="C10" s="159">
        <v>3058.4</v>
      </c>
      <c r="D10" s="159">
        <v>2528.4</v>
      </c>
      <c r="E10" s="154">
        <v>1925.77</v>
      </c>
      <c r="F10" s="154">
        <v>602.63</v>
      </c>
      <c r="G10" s="154">
        <v>530</v>
      </c>
    </row>
    <row r="11" spans="1:7" ht="17.25" customHeight="1">
      <c r="A11" s="25" t="s">
        <v>84</v>
      </c>
      <c r="B11" s="25" t="s">
        <v>85</v>
      </c>
      <c r="C11" s="159">
        <v>594.27</v>
      </c>
      <c r="D11" s="159">
        <v>594.27</v>
      </c>
      <c r="E11" s="159">
        <v>594.27</v>
      </c>
      <c r="F11" s="154"/>
      <c r="G11" s="154"/>
    </row>
    <row r="12" spans="1:7" ht="17.25" customHeight="1">
      <c r="A12" s="25" t="s">
        <v>86</v>
      </c>
      <c r="B12" s="25" t="s">
        <v>87</v>
      </c>
      <c r="C12" s="159">
        <v>573.08</v>
      </c>
      <c r="D12" s="159">
        <v>573.08</v>
      </c>
      <c r="E12" s="159">
        <v>573.08</v>
      </c>
      <c r="F12" s="154"/>
      <c r="G12" s="154"/>
    </row>
    <row r="13" spans="1:7" ht="17.25" customHeight="1">
      <c r="A13" s="25" t="s">
        <v>88</v>
      </c>
      <c r="B13" s="25" t="s">
        <v>89</v>
      </c>
      <c r="C13" s="159">
        <v>227.78</v>
      </c>
      <c r="D13" s="159">
        <v>227.78</v>
      </c>
      <c r="E13" s="159">
        <v>227.78</v>
      </c>
      <c r="F13" s="154"/>
      <c r="G13" s="154"/>
    </row>
    <row r="14" spans="1:7" ht="17.25" customHeight="1">
      <c r="A14" s="25" t="s">
        <v>90</v>
      </c>
      <c r="B14" s="25" t="s">
        <v>91</v>
      </c>
      <c r="C14" s="159">
        <v>345.3</v>
      </c>
      <c r="D14" s="159">
        <v>345.3</v>
      </c>
      <c r="E14" s="159">
        <v>345.3</v>
      </c>
      <c r="F14" s="154"/>
      <c r="G14" s="154"/>
    </row>
    <row r="15" spans="1:7" ht="17.25" customHeight="1">
      <c r="A15" s="25" t="s">
        <v>92</v>
      </c>
      <c r="B15" s="25" t="s">
        <v>93</v>
      </c>
      <c r="C15" s="159">
        <v>21.19</v>
      </c>
      <c r="D15" s="159">
        <v>21.19</v>
      </c>
      <c r="E15" s="159">
        <v>21.19</v>
      </c>
      <c r="F15" s="154"/>
      <c r="G15" s="154"/>
    </row>
    <row r="16" spans="1:7" ht="17.25" customHeight="1">
      <c r="A16" s="25" t="s">
        <v>94</v>
      </c>
      <c r="B16" s="25" t="s">
        <v>95</v>
      </c>
      <c r="C16" s="159">
        <v>21.19</v>
      </c>
      <c r="D16" s="159">
        <v>21.19</v>
      </c>
      <c r="E16" s="159">
        <v>21.19</v>
      </c>
      <c r="F16" s="154"/>
      <c r="G16" s="154"/>
    </row>
    <row r="17" spans="1:7" ht="17.25" customHeight="1">
      <c r="A17" s="25" t="s">
        <v>96</v>
      </c>
      <c r="B17" s="25" t="s">
        <v>97</v>
      </c>
      <c r="C17" s="159">
        <v>359.48</v>
      </c>
      <c r="D17" s="159">
        <v>359.48</v>
      </c>
      <c r="E17" s="159">
        <v>359.48</v>
      </c>
      <c r="F17" s="154"/>
      <c r="G17" s="154"/>
    </row>
    <row r="18" spans="1:7" ht="17.25" customHeight="1">
      <c r="A18" s="25" t="s">
        <v>98</v>
      </c>
      <c r="B18" s="25" t="s">
        <v>99</v>
      </c>
      <c r="C18" s="159">
        <v>359.48</v>
      </c>
      <c r="D18" s="159">
        <v>359.48</v>
      </c>
      <c r="E18" s="159">
        <v>359.48</v>
      </c>
      <c r="F18" s="154"/>
      <c r="G18" s="154"/>
    </row>
    <row r="19" spans="1:7" ht="17.25" customHeight="1">
      <c r="A19" s="25" t="s">
        <v>100</v>
      </c>
      <c r="B19" s="25" t="s">
        <v>101</v>
      </c>
      <c r="C19" s="159">
        <v>237.39</v>
      </c>
      <c r="D19" s="159">
        <v>237.39</v>
      </c>
      <c r="E19" s="159">
        <v>237.39</v>
      </c>
      <c r="F19" s="154"/>
      <c r="G19" s="154"/>
    </row>
    <row r="20" spans="1:7" ht="17.25" customHeight="1">
      <c r="A20" s="25" t="s">
        <v>102</v>
      </c>
      <c r="B20" s="25" t="s">
        <v>103</v>
      </c>
      <c r="C20" s="159">
        <v>110.33</v>
      </c>
      <c r="D20" s="159">
        <v>110.33</v>
      </c>
      <c r="E20" s="159">
        <v>110.33</v>
      </c>
      <c r="F20" s="154"/>
      <c r="G20" s="154"/>
    </row>
    <row r="21" spans="1:7" ht="17.25" customHeight="1">
      <c r="A21" s="25" t="s">
        <v>104</v>
      </c>
      <c r="B21" s="25" t="s">
        <v>105</v>
      </c>
      <c r="C21" s="159">
        <v>11.76</v>
      </c>
      <c r="D21" s="159">
        <v>11.76</v>
      </c>
      <c r="E21" s="159">
        <v>11.76</v>
      </c>
      <c r="F21" s="154"/>
      <c r="G21" s="154"/>
    </row>
    <row r="22" spans="1:7" ht="17.25" customHeight="1">
      <c r="A22" s="25" t="s">
        <v>106</v>
      </c>
      <c r="B22" s="25" t="s">
        <v>107</v>
      </c>
      <c r="C22" s="159">
        <v>219.66</v>
      </c>
      <c r="D22" s="159">
        <v>219.66</v>
      </c>
      <c r="E22" s="159">
        <v>219.66</v>
      </c>
      <c r="F22" s="154"/>
      <c r="G22" s="154"/>
    </row>
    <row r="23" spans="1:7" ht="17.25" customHeight="1">
      <c r="A23" s="25" t="s">
        <v>108</v>
      </c>
      <c r="B23" s="25" t="s">
        <v>109</v>
      </c>
      <c r="C23" s="159">
        <v>219.66</v>
      </c>
      <c r="D23" s="159">
        <v>219.66</v>
      </c>
      <c r="E23" s="159">
        <v>219.66</v>
      </c>
      <c r="F23" s="154"/>
      <c r="G23" s="154"/>
    </row>
    <row r="24" spans="1:7" ht="17.25" customHeight="1">
      <c r="A24" s="25" t="s">
        <v>110</v>
      </c>
      <c r="B24" s="25" t="s">
        <v>111</v>
      </c>
      <c r="C24" s="159">
        <v>219.66</v>
      </c>
      <c r="D24" s="159">
        <v>219.66</v>
      </c>
      <c r="E24" s="159">
        <v>219.66</v>
      </c>
      <c r="F24" s="154"/>
      <c r="G24" s="154"/>
    </row>
    <row r="25" spans="1:7" ht="17.25" customHeight="1">
      <c r="A25" s="186" t="s">
        <v>112</v>
      </c>
      <c r="B25" s="187" t="s">
        <v>112</v>
      </c>
      <c r="C25" s="188">
        <f>SUM(C7+C11+C17+C22)</f>
        <v>4487.98</v>
      </c>
      <c r="D25" s="188">
        <f>SUM(D7+D11+D17+D22)</f>
        <v>3957.98</v>
      </c>
      <c r="E25" s="155">
        <v>3341.69</v>
      </c>
      <c r="F25" s="155">
        <v>616.29</v>
      </c>
      <c r="G25" s="155">
        <v>530</v>
      </c>
    </row>
  </sheetData>
  <sheetProtection/>
  <mergeCells count="6">
    <mergeCell ref="A2:G2"/>
    <mergeCell ref="A3:E3"/>
    <mergeCell ref="A4:B4"/>
    <mergeCell ref="C4:F4"/>
    <mergeCell ref="A25:B2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F12" sqref="F12"/>
    </sheetView>
  </sheetViews>
  <sheetFormatPr defaultColWidth="8.8515625" defaultRowHeight="12.75"/>
  <cols>
    <col min="1" max="2" width="27.421875" style="169" customWidth="1"/>
    <col min="3" max="3" width="17.28125" style="170" customWidth="1"/>
    <col min="4" max="5" width="26.28125" style="171" customWidth="1"/>
    <col min="6" max="6" width="18.7109375" style="171" customWidth="1"/>
    <col min="7" max="7" width="9.140625" style="32" customWidth="1"/>
    <col min="8" max="16384" width="9.140625" style="32" bestFit="1" customWidth="1"/>
  </cols>
  <sheetData>
    <row r="1" spans="1:6" ht="12" customHeight="1">
      <c r="A1" s="172"/>
      <c r="B1" s="172"/>
      <c r="C1" s="90"/>
      <c r="D1" s="32"/>
      <c r="E1" s="32"/>
      <c r="F1" s="173"/>
    </row>
    <row r="2" spans="1:6" ht="36" customHeight="1">
      <c r="A2" s="174" t="s">
        <v>160</v>
      </c>
      <c r="B2" s="174"/>
      <c r="C2" s="174"/>
      <c r="D2" s="174"/>
      <c r="E2" s="174"/>
      <c r="F2" s="174"/>
    </row>
    <row r="3" spans="1:6" s="114" customFormat="1" ht="24" customHeight="1">
      <c r="A3" s="124" t="s">
        <v>1</v>
      </c>
      <c r="B3" s="175"/>
      <c r="C3" s="94"/>
      <c r="F3" s="176" t="s">
        <v>161</v>
      </c>
    </row>
    <row r="4" spans="1:6" s="168" customFormat="1" ht="19.5" customHeight="1">
      <c r="A4" s="177" t="s">
        <v>162</v>
      </c>
      <c r="B4" s="128" t="s">
        <v>163</v>
      </c>
      <c r="C4" s="129" t="s">
        <v>164</v>
      </c>
      <c r="D4" s="130"/>
      <c r="E4" s="131"/>
      <c r="F4" s="128" t="s">
        <v>165</v>
      </c>
    </row>
    <row r="5" spans="1:6" s="168" customFormat="1" ht="19.5" customHeight="1">
      <c r="A5" s="70"/>
      <c r="B5" s="101"/>
      <c r="C5" s="72" t="s">
        <v>52</v>
      </c>
      <c r="D5" s="72" t="s">
        <v>166</v>
      </c>
      <c r="E5" s="72" t="s">
        <v>167</v>
      </c>
      <c r="F5" s="101"/>
    </row>
    <row r="6" spans="1:6" s="168" customFormat="1" ht="18.75" customHeight="1">
      <c r="A6" s="178">
        <v>1</v>
      </c>
      <c r="B6" s="178">
        <v>2</v>
      </c>
      <c r="C6" s="179">
        <v>3</v>
      </c>
      <c r="D6" s="178">
        <v>4</v>
      </c>
      <c r="E6" s="178">
        <v>5</v>
      </c>
      <c r="F6" s="178">
        <v>6</v>
      </c>
    </row>
    <row r="7" spans="1:6" ht="18.75" customHeight="1">
      <c r="A7" s="159">
        <v>1</v>
      </c>
      <c r="B7" s="159"/>
      <c r="C7" s="180"/>
      <c r="D7" s="159"/>
      <c r="E7" s="159"/>
      <c r="F7" s="159">
        <v>1</v>
      </c>
    </row>
  </sheetData>
  <sheetProtection/>
  <mergeCells count="6">
    <mergeCell ref="A2:F2"/>
    <mergeCell ref="A3:D3"/>
    <mergeCell ref="C4:E4"/>
    <mergeCell ref="A4:A5"/>
    <mergeCell ref="B4:B5"/>
    <mergeCell ref="F4:F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8"/>
</worksheet>
</file>

<file path=xl/worksheets/sheet7.xml><?xml version="1.0" encoding="utf-8"?>
<worksheet xmlns="http://schemas.openxmlformats.org/spreadsheetml/2006/main" xmlns:r="http://schemas.openxmlformats.org/officeDocument/2006/relationships">
  <sheetPr>
    <pageSetUpPr fitToPage="1"/>
  </sheetPr>
  <dimension ref="A1:U50"/>
  <sheetViews>
    <sheetView workbookViewId="0" topLeftCell="A1">
      <selection activeCell="H19" sqref="H19:H23"/>
    </sheetView>
  </sheetViews>
  <sheetFormatPr defaultColWidth="8.8515625" defaultRowHeight="14.25" customHeight="1"/>
  <cols>
    <col min="1" max="1" width="19.57421875" style="118" customWidth="1"/>
    <col min="2" max="2" width="18.7109375" style="118" customWidth="1"/>
    <col min="3" max="3" width="17.00390625" style="118" customWidth="1"/>
    <col min="4" max="4" width="15.140625" style="118" bestFit="1" customWidth="1"/>
    <col min="5" max="5" width="26.140625" style="118" customWidth="1"/>
    <col min="6" max="6" width="10.7109375" style="118" customWidth="1"/>
    <col min="7" max="7" width="14.28125" style="118" customWidth="1"/>
    <col min="8" max="8" width="14.28125" style="90" customWidth="1"/>
    <col min="9" max="9" width="12.140625" style="90" customWidth="1"/>
    <col min="10" max="10" width="14.57421875" style="90" customWidth="1"/>
    <col min="11" max="11" width="9.8515625" style="90" customWidth="1"/>
    <col min="12" max="12" width="10.57421875" style="90" customWidth="1"/>
    <col min="13" max="14" width="12.140625" style="90" customWidth="1"/>
    <col min="15" max="15" width="11.00390625" style="90" customWidth="1"/>
    <col min="16" max="20" width="12.140625" style="90" customWidth="1"/>
    <col min="21" max="21" width="14.00390625" style="90" customWidth="1"/>
    <col min="22" max="22" width="9.140625" style="32" customWidth="1"/>
    <col min="23" max="16384" width="9.140625" style="32" bestFit="1" customWidth="1"/>
  </cols>
  <sheetData>
    <row r="1" ht="12" customHeight="1">
      <c r="U1" s="166"/>
    </row>
    <row r="2" spans="1:21" ht="39" customHeight="1">
      <c r="A2" s="160" t="s">
        <v>168</v>
      </c>
      <c r="B2" s="160"/>
      <c r="C2" s="160"/>
      <c r="D2" s="160"/>
      <c r="E2" s="160"/>
      <c r="F2" s="160"/>
      <c r="G2" s="160"/>
      <c r="H2" s="160"/>
      <c r="I2" s="160"/>
      <c r="J2" s="160"/>
      <c r="K2" s="160"/>
      <c r="L2" s="160"/>
      <c r="M2" s="160"/>
      <c r="N2" s="160"/>
      <c r="O2" s="160"/>
      <c r="P2" s="160"/>
      <c r="Q2" s="160"/>
      <c r="R2" s="160"/>
      <c r="S2" s="160"/>
      <c r="T2" s="160"/>
      <c r="U2" s="160"/>
    </row>
    <row r="3" spans="1:21" s="114" customFormat="1" ht="24" customHeight="1">
      <c r="A3" s="124" t="s">
        <v>1</v>
      </c>
      <c r="B3" s="161"/>
      <c r="C3" s="161"/>
      <c r="D3" s="161"/>
      <c r="E3" s="161"/>
      <c r="F3" s="161"/>
      <c r="G3" s="161"/>
      <c r="O3" s="94"/>
      <c r="P3" s="94"/>
      <c r="Q3" s="94"/>
      <c r="R3" s="94"/>
      <c r="S3" s="94"/>
      <c r="T3" s="94"/>
      <c r="U3" s="167" t="s">
        <v>2</v>
      </c>
    </row>
    <row r="4" spans="1:21" ht="13.5">
      <c r="A4" s="162" t="s">
        <v>169</v>
      </c>
      <c r="B4" s="162" t="s">
        <v>170</v>
      </c>
      <c r="C4" s="162" t="s">
        <v>171</v>
      </c>
      <c r="D4" s="162" t="s">
        <v>172</v>
      </c>
      <c r="E4" s="162" t="s">
        <v>173</v>
      </c>
      <c r="F4" s="162" t="s">
        <v>174</v>
      </c>
      <c r="G4" s="162" t="s">
        <v>175</v>
      </c>
      <c r="H4" s="63" t="s">
        <v>176</v>
      </c>
      <c r="I4" s="63"/>
      <c r="J4" s="63"/>
      <c r="K4" s="63"/>
      <c r="L4" s="63"/>
      <c r="M4" s="63"/>
      <c r="N4" s="63"/>
      <c r="O4" s="63"/>
      <c r="P4" s="63"/>
      <c r="Q4" s="63"/>
      <c r="R4" s="63"/>
      <c r="S4" s="63"/>
      <c r="T4" s="63"/>
      <c r="U4" s="63"/>
    </row>
    <row r="5" spans="1:21" ht="13.5">
      <c r="A5" s="162"/>
      <c r="B5" s="162"/>
      <c r="C5" s="162"/>
      <c r="D5" s="162"/>
      <c r="E5" s="162"/>
      <c r="F5" s="162"/>
      <c r="G5" s="162"/>
      <c r="H5" s="63" t="s">
        <v>177</v>
      </c>
      <c r="I5" s="63" t="s">
        <v>178</v>
      </c>
      <c r="J5" s="63"/>
      <c r="K5" s="63"/>
      <c r="L5" s="63"/>
      <c r="M5" s="63"/>
      <c r="N5" s="63"/>
      <c r="O5" s="63" t="s">
        <v>56</v>
      </c>
      <c r="P5" s="63" t="s">
        <v>62</v>
      </c>
      <c r="Q5" s="63"/>
      <c r="R5" s="63"/>
      <c r="S5" s="63"/>
      <c r="T5" s="63"/>
      <c r="U5" s="63"/>
    </row>
    <row r="6" spans="1:21" ht="13.5">
      <c r="A6" s="162"/>
      <c r="B6" s="162"/>
      <c r="C6" s="162"/>
      <c r="D6" s="162"/>
      <c r="E6" s="162"/>
      <c r="F6" s="162"/>
      <c r="G6" s="162"/>
      <c r="H6" s="63"/>
      <c r="I6" s="63" t="s">
        <v>179</v>
      </c>
      <c r="J6" s="63"/>
      <c r="K6" s="63" t="s">
        <v>180</v>
      </c>
      <c r="L6" s="63" t="s">
        <v>181</v>
      </c>
      <c r="M6" s="63" t="s">
        <v>182</v>
      </c>
      <c r="N6" s="63" t="s">
        <v>183</v>
      </c>
      <c r="O6" s="63"/>
      <c r="P6" s="63" t="s">
        <v>52</v>
      </c>
      <c r="Q6" s="63" t="s">
        <v>57</v>
      </c>
      <c r="R6" s="63" t="s">
        <v>58</v>
      </c>
      <c r="S6" s="63" t="s">
        <v>59</v>
      </c>
      <c r="T6" s="63" t="s">
        <v>60</v>
      </c>
      <c r="U6" s="63" t="s">
        <v>61</v>
      </c>
    </row>
    <row r="7" spans="1:21" ht="27">
      <c r="A7" s="162"/>
      <c r="B7" s="162"/>
      <c r="C7" s="162"/>
      <c r="D7" s="162"/>
      <c r="E7" s="162"/>
      <c r="F7" s="162"/>
      <c r="G7" s="162"/>
      <c r="H7" s="63"/>
      <c r="I7" s="63" t="s">
        <v>52</v>
      </c>
      <c r="J7" s="63" t="s">
        <v>184</v>
      </c>
      <c r="K7" s="63"/>
      <c r="L7" s="63"/>
      <c r="M7" s="63"/>
      <c r="N7" s="63"/>
      <c r="O7" s="63"/>
      <c r="P7" s="63"/>
      <c r="Q7" s="63"/>
      <c r="R7" s="63"/>
      <c r="S7" s="63"/>
      <c r="T7" s="63"/>
      <c r="U7" s="63"/>
    </row>
    <row r="8" spans="1:21" ht="13.5" customHeight="1">
      <c r="A8" s="163" t="s">
        <v>154</v>
      </c>
      <c r="B8" s="163" t="s">
        <v>155</v>
      </c>
      <c r="C8" s="163" t="s">
        <v>156</v>
      </c>
      <c r="D8" s="163" t="s">
        <v>157</v>
      </c>
      <c r="E8" s="163" t="s">
        <v>158</v>
      </c>
      <c r="F8" s="163" t="s">
        <v>159</v>
      </c>
      <c r="G8" s="163" t="s">
        <v>185</v>
      </c>
      <c r="H8" s="163" t="s">
        <v>186</v>
      </c>
      <c r="I8" s="163" t="s">
        <v>187</v>
      </c>
      <c r="J8" s="163" t="s">
        <v>188</v>
      </c>
      <c r="K8" s="163" t="s">
        <v>189</v>
      </c>
      <c r="L8" s="163" t="s">
        <v>190</v>
      </c>
      <c r="M8" s="163" t="s">
        <v>191</v>
      </c>
      <c r="N8" s="163" t="s">
        <v>192</v>
      </c>
      <c r="O8" s="163" t="s">
        <v>193</v>
      </c>
      <c r="P8" s="163" t="s">
        <v>194</v>
      </c>
      <c r="Q8" s="163" t="s">
        <v>195</v>
      </c>
      <c r="R8" s="163" t="s">
        <v>196</v>
      </c>
      <c r="S8" s="163" t="s">
        <v>197</v>
      </c>
      <c r="T8" s="163" t="s">
        <v>198</v>
      </c>
      <c r="U8" s="163" t="s">
        <v>199</v>
      </c>
    </row>
    <row r="9" spans="1:21" ht="18" customHeight="1">
      <c r="A9" s="141" t="s">
        <v>63</v>
      </c>
      <c r="B9" s="141" t="s">
        <v>200</v>
      </c>
      <c r="C9" s="141" t="s">
        <v>201</v>
      </c>
      <c r="D9" s="141" t="s">
        <v>80</v>
      </c>
      <c r="E9" s="141" t="s">
        <v>202</v>
      </c>
      <c r="F9" s="141" t="s">
        <v>203</v>
      </c>
      <c r="G9" s="141" t="s">
        <v>204</v>
      </c>
      <c r="H9" s="116">
        <v>93.84</v>
      </c>
      <c r="I9" s="116">
        <v>93.84</v>
      </c>
      <c r="J9" s="116"/>
      <c r="K9" s="116"/>
      <c r="L9" s="116"/>
      <c r="M9" s="116">
        <v>93.84</v>
      </c>
      <c r="N9" s="116"/>
      <c r="O9" s="116"/>
      <c r="P9" s="116"/>
      <c r="Q9" s="116"/>
      <c r="R9" s="116"/>
      <c r="S9" s="116"/>
      <c r="T9" s="116"/>
      <c r="U9" s="116"/>
    </row>
    <row r="10" spans="1:21" ht="18" customHeight="1">
      <c r="A10" s="141" t="s">
        <v>63</v>
      </c>
      <c r="B10" s="141" t="s">
        <v>200</v>
      </c>
      <c r="C10" s="141" t="s">
        <v>201</v>
      </c>
      <c r="D10" s="141" t="s">
        <v>82</v>
      </c>
      <c r="E10" s="141" t="s">
        <v>205</v>
      </c>
      <c r="F10" s="141" t="s">
        <v>203</v>
      </c>
      <c r="G10" s="141" t="s">
        <v>204</v>
      </c>
      <c r="H10" s="116">
        <v>818.98</v>
      </c>
      <c r="I10" s="116">
        <v>818.98</v>
      </c>
      <c r="J10" s="116"/>
      <c r="K10" s="116"/>
      <c r="L10" s="116"/>
      <c r="M10" s="116">
        <v>818.98</v>
      </c>
      <c r="N10" s="116"/>
      <c r="O10" s="116"/>
      <c r="P10" s="116"/>
      <c r="Q10" s="116"/>
      <c r="R10" s="116"/>
      <c r="S10" s="116"/>
      <c r="T10" s="116"/>
      <c r="U10" s="116"/>
    </row>
    <row r="11" spans="1:21" ht="14.25" customHeight="1">
      <c r="A11" s="141" t="s">
        <v>63</v>
      </c>
      <c r="B11" s="141" t="s">
        <v>206</v>
      </c>
      <c r="C11" s="141" t="s">
        <v>207</v>
      </c>
      <c r="D11" s="141" t="s">
        <v>80</v>
      </c>
      <c r="E11" s="141" t="s">
        <v>202</v>
      </c>
      <c r="F11" s="141" t="s">
        <v>208</v>
      </c>
      <c r="G11" s="141" t="s">
        <v>209</v>
      </c>
      <c r="H11" s="116">
        <v>46.58</v>
      </c>
      <c r="I11" s="116">
        <v>46.58</v>
      </c>
      <c r="J11" s="116"/>
      <c r="K11" s="116"/>
      <c r="L11" s="116"/>
      <c r="M11" s="116">
        <v>46.58</v>
      </c>
      <c r="N11" s="116"/>
      <c r="O11" s="116"/>
      <c r="P11" s="116"/>
      <c r="Q11" s="116"/>
      <c r="R11" s="116"/>
      <c r="S11" s="116"/>
      <c r="T11" s="116"/>
      <c r="U11" s="116"/>
    </row>
    <row r="12" spans="1:21" ht="14.25" customHeight="1">
      <c r="A12" s="141" t="s">
        <v>63</v>
      </c>
      <c r="B12" s="141" t="s">
        <v>206</v>
      </c>
      <c r="C12" s="141" t="s">
        <v>207</v>
      </c>
      <c r="D12" s="141" t="s">
        <v>82</v>
      </c>
      <c r="E12" s="141" t="s">
        <v>205</v>
      </c>
      <c r="F12" s="141" t="s">
        <v>208</v>
      </c>
      <c r="G12" s="141" t="s">
        <v>209</v>
      </c>
      <c r="H12" s="116">
        <v>354.68</v>
      </c>
      <c r="I12" s="116">
        <v>354.68</v>
      </c>
      <c r="J12" s="116"/>
      <c r="K12" s="116"/>
      <c r="L12" s="116"/>
      <c r="M12" s="116">
        <v>354.68</v>
      </c>
      <c r="N12" s="116"/>
      <c r="O12" s="116"/>
      <c r="P12" s="116"/>
      <c r="Q12" s="116"/>
      <c r="R12" s="116"/>
      <c r="S12" s="116"/>
      <c r="T12" s="116"/>
      <c r="U12" s="116"/>
    </row>
    <row r="13" spans="1:21" ht="14.25" customHeight="1">
      <c r="A13" s="141" t="s">
        <v>63</v>
      </c>
      <c r="B13" s="141" t="s">
        <v>210</v>
      </c>
      <c r="C13" s="141" t="s">
        <v>211</v>
      </c>
      <c r="D13" s="141" t="s">
        <v>80</v>
      </c>
      <c r="E13" s="141" t="s">
        <v>202</v>
      </c>
      <c r="F13" s="141" t="s">
        <v>212</v>
      </c>
      <c r="G13" s="141" t="s">
        <v>213</v>
      </c>
      <c r="H13" s="116">
        <v>60.63</v>
      </c>
      <c r="I13" s="116">
        <v>60.63</v>
      </c>
      <c r="J13" s="116"/>
      <c r="K13" s="116"/>
      <c r="L13" s="116"/>
      <c r="M13" s="116">
        <v>60.63</v>
      </c>
      <c r="N13" s="116"/>
      <c r="O13" s="116"/>
      <c r="P13" s="116"/>
      <c r="Q13" s="116"/>
      <c r="R13" s="116"/>
      <c r="S13" s="116"/>
      <c r="T13" s="116"/>
      <c r="U13" s="116"/>
    </row>
    <row r="14" spans="1:21" ht="14.25" customHeight="1">
      <c r="A14" s="141" t="s">
        <v>63</v>
      </c>
      <c r="B14" s="141" t="s">
        <v>210</v>
      </c>
      <c r="C14" s="141" t="s">
        <v>211</v>
      </c>
      <c r="D14" s="141" t="s">
        <v>82</v>
      </c>
      <c r="E14" s="141" t="s">
        <v>205</v>
      </c>
      <c r="F14" s="141" t="s">
        <v>212</v>
      </c>
      <c r="G14" s="141" t="s">
        <v>213</v>
      </c>
      <c r="H14" s="116">
        <v>455.5</v>
      </c>
      <c r="I14" s="116">
        <v>455.5</v>
      </c>
      <c r="J14" s="116"/>
      <c r="K14" s="116"/>
      <c r="L14" s="116"/>
      <c r="M14" s="116">
        <v>455.5</v>
      </c>
      <c r="N14" s="116"/>
      <c r="O14" s="116"/>
      <c r="P14" s="116"/>
      <c r="Q14" s="116"/>
      <c r="R14" s="116"/>
      <c r="S14" s="116"/>
      <c r="T14" s="116"/>
      <c r="U14" s="116"/>
    </row>
    <row r="15" spans="1:21" ht="14.25" customHeight="1">
      <c r="A15" s="141" t="s">
        <v>63</v>
      </c>
      <c r="B15" s="141" t="s">
        <v>214</v>
      </c>
      <c r="C15" s="141" t="s">
        <v>215</v>
      </c>
      <c r="D15" s="141" t="s">
        <v>80</v>
      </c>
      <c r="E15" s="141" t="s">
        <v>202</v>
      </c>
      <c r="F15" s="141" t="s">
        <v>212</v>
      </c>
      <c r="G15" s="141" t="s">
        <v>213</v>
      </c>
      <c r="H15" s="116">
        <v>41.4</v>
      </c>
      <c r="I15" s="116">
        <v>41.4</v>
      </c>
      <c r="J15" s="116"/>
      <c r="K15" s="116"/>
      <c r="L15" s="116"/>
      <c r="M15" s="116">
        <v>41.4</v>
      </c>
      <c r="N15" s="116"/>
      <c r="O15" s="116"/>
      <c r="P15" s="116"/>
      <c r="Q15" s="116"/>
      <c r="R15" s="116"/>
      <c r="S15" s="116"/>
      <c r="T15" s="116"/>
      <c r="U15" s="116"/>
    </row>
    <row r="16" spans="1:21" ht="14.25" customHeight="1">
      <c r="A16" s="141" t="s">
        <v>63</v>
      </c>
      <c r="B16" s="141" t="s">
        <v>214</v>
      </c>
      <c r="C16" s="141" t="s">
        <v>215</v>
      </c>
      <c r="D16" s="141" t="s">
        <v>82</v>
      </c>
      <c r="E16" s="141" t="s">
        <v>205</v>
      </c>
      <c r="F16" s="141" t="s">
        <v>212</v>
      </c>
      <c r="G16" s="141" t="s">
        <v>213</v>
      </c>
      <c r="H16" s="116">
        <v>286.2</v>
      </c>
      <c r="I16" s="116">
        <v>286.2</v>
      </c>
      <c r="J16" s="116"/>
      <c r="K16" s="116"/>
      <c r="L16" s="116"/>
      <c r="M16" s="116">
        <v>286.2</v>
      </c>
      <c r="N16" s="116"/>
      <c r="O16" s="116"/>
      <c r="P16" s="116"/>
      <c r="Q16" s="116"/>
      <c r="R16" s="116"/>
      <c r="S16" s="116"/>
      <c r="T16" s="116"/>
      <c r="U16" s="116"/>
    </row>
    <row r="17" spans="1:21" ht="14.25" customHeight="1">
      <c r="A17" s="141" t="s">
        <v>63</v>
      </c>
      <c r="B17" s="141" t="s">
        <v>216</v>
      </c>
      <c r="C17" s="141" t="s">
        <v>217</v>
      </c>
      <c r="D17" s="141" t="s">
        <v>90</v>
      </c>
      <c r="E17" s="141" t="s">
        <v>218</v>
      </c>
      <c r="F17" s="141" t="s">
        <v>219</v>
      </c>
      <c r="G17" s="141" t="s">
        <v>220</v>
      </c>
      <c r="H17" s="116">
        <v>345.3</v>
      </c>
      <c r="I17" s="116">
        <v>345.3</v>
      </c>
      <c r="J17" s="116"/>
      <c r="K17" s="116"/>
      <c r="L17" s="116"/>
      <c r="M17" s="116">
        <v>345.3</v>
      </c>
      <c r="N17" s="116"/>
      <c r="O17" s="116"/>
      <c r="P17" s="116"/>
      <c r="Q17" s="116"/>
      <c r="R17" s="116"/>
      <c r="S17" s="116"/>
      <c r="T17" s="116"/>
      <c r="U17" s="116"/>
    </row>
    <row r="18" spans="1:21" ht="14.25" customHeight="1">
      <c r="A18" s="141" t="s">
        <v>63</v>
      </c>
      <c r="B18" s="141" t="s">
        <v>221</v>
      </c>
      <c r="C18" s="141" t="s">
        <v>222</v>
      </c>
      <c r="D18" s="141" t="s">
        <v>102</v>
      </c>
      <c r="E18" s="141" t="s">
        <v>223</v>
      </c>
      <c r="F18" s="141" t="s">
        <v>224</v>
      </c>
      <c r="G18" s="141" t="s">
        <v>225</v>
      </c>
      <c r="H18" s="116">
        <v>24.01</v>
      </c>
      <c r="I18" s="116">
        <v>24.01</v>
      </c>
      <c r="J18" s="116"/>
      <c r="K18" s="116"/>
      <c r="L18" s="116"/>
      <c r="M18" s="116">
        <v>24.01</v>
      </c>
      <c r="N18" s="116"/>
      <c r="O18" s="116"/>
      <c r="P18" s="116"/>
      <c r="Q18" s="116"/>
      <c r="R18" s="116"/>
      <c r="S18" s="116"/>
      <c r="T18" s="116"/>
      <c r="U18" s="116"/>
    </row>
    <row r="19" spans="1:21" ht="14.25" customHeight="1">
      <c r="A19" s="141" t="s">
        <v>63</v>
      </c>
      <c r="B19" s="141" t="s">
        <v>226</v>
      </c>
      <c r="C19" s="141" t="s">
        <v>227</v>
      </c>
      <c r="D19" s="141" t="s">
        <v>100</v>
      </c>
      <c r="E19" s="141" t="s">
        <v>228</v>
      </c>
      <c r="F19" s="141" t="s">
        <v>229</v>
      </c>
      <c r="G19" s="141" t="s">
        <v>230</v>
      </c>
      <c r="H19" s="116">
        <v>237.39</v>
      </c>
      <c r="I19" s="116">
        <v>237.39</v>
      </c>
      <c r="J19" s="116"/>
      <c r="K19" s="116"/>
      <c r="L19" s="116"/>
      <c r="M19" s="116">
        <v>237.39</v>
      </c>
      <c r="N19" s="116"/>
      <c r="O19" s="116"/>
      <c r="P19" s="116"/>
      <c r="Q19" s="116"/>
      <c r="R19" s="116"/>
      <c r="S19" s="116"/>
      <c r="T19" s="116"/>
      <c r="U19" s="116"/>
    </row>
    <row r="20" spans="1:21" ht="14.25" customHeight="1">
      <c r="A20" s="141" t="s">
        <v>63</v>
      </c>
      <c r="B20" s="141" t="s">
        <v>231</v>
      </c>
      <c r="C20" s="141" t="s">
        <v>232</v>
      </c>
      <c r="D20" s="141" t="s">
        <v>102</v>
      </c>
      <c r="E20" s="141" t="s">
        <v>223</v>
      </c>
      <c r="F20" s="141" t="s">
        <v>224</v>
      </c>
      <c r="G20" s="141" t="s">
        <v>225</v>
      </c>
      <c r="H20" s="116">
        <v>86.32</v>
      </c>
      <c r="I20" s="116">
        <v>86.32</v>
      </c>
      <c r="J20" s="116"/>
      <c r="K20" s="116"/>
      <c r="L20" s="116"/>
      <c r="M20" s="116">
        <v>86.32</v>
      </c>
      <c r="N20" s="116"/>
      <c r="O20" s="116"/>
      <c r="P20" s="116"/>
      <c r="Q20" s="116"/>
      <c r="R20" s="116"/>
      <c r="S20" s="116"/>
      <c r="T20" s="116"/>
      <c r="U20" s="116"/>
    </row>
    <row r="21" spans="1:21" ht="14.25" customHeight="1">
      <c r="A21" s="141" t="s">
        <v>63</v>
      </c>
      <c r="B21" s="141" t="s">
        <v>233</v>
      </c>
      <c r="C21" s="141" t="s">
        <v>234</v>
      </c>
      <c r="D21" s="141" t="s">
        <v>104</v>
      </c>
      <c r="E21" s="141" t="s">
        <v>235</v>
      </c>
      <c r="F21" s="141" t="s">
        <v>236</v>
      </c>
      <c r="G21" s="141" t="s">
        <v>237</v>
      </c>
      <c r="H21" s="116">
        <v>8.33</v>
      </c>
      <c r="I21" s="116">
        <v>8.33</v>
      </c>
      <c r="J21" s="116"/>
      <c r="K21" s="116"/>
      <c r="L21" s="116"/>
      <c r="M21" s="116">
        <v>8.33</v>
      </c>
      <c r="N21" s="116"/>
      <c r="O21" s="116"/>
      <c r="P21" s="116"/>
      <c r="Q21" s="116"/>
      <c r="R21" s="116"/>
      <c r="S21" s="116"/>
      <c r="T21" s="116"/>
      <c r="U21" s="116"/>
    </row>
    <row r="22" spans="1:21" ht="14.25" customHeight="1">
      <c r="A22" s="141" t="s">
        <v>63</v>
      </c>
      <c r="B22" s="141" t="s">
        <v>238</v>
      </c>
      <c r="C22" s="141" t="s">
        <v>239</v>
      </c>
      <c r="D22" s="141" t="s">
        <v>94</v>
      </c>
      <c r="E22" s="141" t="s">
        <v>240</v>
      </c>
      <c r="F22" s="141" t="s">
        <v>236</v>
      </c>
      <c r="G22" s="141" t="s">
        <v>237</v>
      </c>
      <c r="H22" s="116">
        <v>12.27</v>
      </c>
      <c r="I22" s="116">
        <v>12.27</v>
      </c>
      <c r="J22" s="116"/>
      <c r="K22" s="116"/>
      <c r="L22" s="116"/>
      <c r="M22" s="116">
        <v>12.27</v>
      </c>
      <c r="N22" s="116"/>
      <c r="O22" s="116"/>
      <c r="P22" s="116"/>
      <c r="Q22" s="116"/>
      <c r="R22" s="116"/>
      <c r="S22" s="116"/>
      <c r="T22" s="116"/>
      <c r="U22" s="116"/>
    </row>
    <row r="23" spans="1:21" ht="14.25" customHeight="1">
      <c r="A23" s="141" t="s">
        <v>63</v>
      </c>
      <c r="B23" s="141" t="s">
        <v>241</v>
      </c>
      <c r="C23" s="141" t="s">
        <v>242</v>
      </c>
      <c r="D23" s="141" t="s">
        <v>104</v>
      </c>
      <c r="E23" s="141" t="s">
        <v>235</v>
      </c>
      <c r="F23" s="141" t="s">
        <v>229</v>
      </c>
      <c r="G23" s="141" t="s">
        <v>230</v>
      </c>
      <c r="H23" s="116">
        <v>3.43</v>
      </c>
      <c r="I23" s="116">
        <v>3.43</v>
      </c>
      <c r="J23" s="116"/>
      <c r="K23" s="116"/>
      <c r="L23" s="116"/>
      <c r="M23" s="116">
        <v>3.43</v>
      </c>
      <c r="N23" s="116"/>
      <c r="O23" s="116"/>
      <c r="P23" s="116"/>
      <c r="Q23" s="116"/>
      <c r="R23" s="116"/>
      <c r="S23" s="116"/>
      <c r="T23" s="116"/>
      <c r="U23" s="116"/>
    </row>
    <row r="24" spans="1:21" ht="14.25" customHeight="1">
      <c r="A24" s="141" t="s">
        <v>63</v>
      </c>
      <c r="B24" s="141" t="s">
        <v>243</v>
      </c>
      <c r="C24" s="141" t="s">
        <v>244</v>
      </c>
      <c r="D24" s="141" t="s">
        <v>94</v>
      </c>
      <c r="E24" s="141" t="s">
        <v>240</v>
      </c>
      <c r="F24" s="141" t="s">
        <v>236</v>
      </c>
      <c r="G24" s="141" t="s">
        <v>237</v>
      </c>
      <c r="H24" s="116">
        <v>8.92</v>
      </c>
      <c r="I24" s="116">
        <v>8.92</v>
      </c>
      <c r="J24" s="116"/>
      <c r="K24" s="116"/>
      <c r="L24" s="116"/>
      <c r="M24" s="116">
        <v>8.92</v>
      </c>
      <c r="N24" s="116"/>
      <c r="O24" s="116"/>
      <c r="P24" s="116"/>
      <c r="Q24" s="116"/>
      <c r="R24" s="116"/>
      <c r="S24" s="116"/>
      <c r="T24" s="116"/>
      <c r="U24" s="116"/>
    </row>
    <row r="25" spans="1:21" ht="14.25" customHeight="1">
      <c r="A25" s="141" t="s">
        <v>63</v>
      </c>
      <c r="B25" s="141" t="s">
        <v>245</v>
      </c>
      <c r="C25" s="141" t="s">
        <v>246</v>
      </c>
      <c r="D25" s="141" t="s">
        <v>110</v>
      </c>
      <c r="E25" s="141" t="s">
        <v>247</v>
      </c>
      <c r="F25" s="141" t="s">
        <v>248</v>
      </c>
      <c r="G25" s="141" t="s">
        <v>247</v>
      </c>
      <c r="H25" s="116">
        <v>219.66</v>
      </c>
      <c r="I25" s="116">
        <v>219.66</v>
      </c>
      <c r="J25" s="116"/>
      <c r="K25" s="116"/>
      <c r="L25" s="116"/>
      <c r="M25" s="116">
        <v>219.66</v>
      </c>
      <c r="N25" s="116"/>
      <c r="O25" s="116"/>
      <c r="P25" s="116"/>
      <c r="Q25" s="116"/>
      <c r="R25" s="116"/>
      <c r="S25" s="116"/>
      <c r="T25" s="116"/>
      <c r="U25" s="116"/>
    </row>
    <row r="26" spans="1:21" ht="14.25" customHeight="1">
      <c r="A26" s="141" t="s">
        <v>63</v>
      </c>
      <c r="B26" s="141" t="s">
        <v>249</v>
      </c>
      <c r="C26" s="141" t="s">
        <v>250</v>
      </c>
      <c r="D26" s="141" t="s">
        <v>82</v>
      </c>
      <c r="E26" s="141" t="s">
        <v>205</v>
      </c>
      <c r="F26" s="141" t="s">
        <v>251</v>
      </c>
      <c r="G26" s="141" t="s">
        <v>252</v>
      </c>
      <c r="H26" s="116">
        <v>30</v>
      </c>
      <c r="I26" s="116">
        <v>30</v>
      </c>
      <c r="J26" s="116"/>
      <c r="K26" s="116"/>
      <c r="L26" s="116"/>
      <c r="M26" s="116">
        <v>30</v>
      </c>
      <c r="N26" s="116"/>
      <c r="O26" s="116"/>
      <c r="P26" s="116"/>
      <c r="Q26" s="116"/>
      <c r="R26" s="116"/>
      <c r="S26" s="116"/>
      <c r="T26" s="116"/>
      <c r="U26" s="116"/>
    </row>
    <row r="27" spans="1:21" ht="14.25" customHeight="1">
      <c r="A27" s="141" t="s">
        <v>63</v>
      </c>
      <c r="B27" s="141" t="s">
        <v>249</v>
      </c>
      <c r="C27" s="141" t="s">
        <v>250</v>
      </c>
      <c r="D27" s="141" t="s">
        <v>82</v>
      </c>
      <c r="E27" s="141" t="s">
        <v>205</v>
      </c>
      <c r="F27" s="141" t="s">
        <v>253</v>
      </c>
      <c r="G27" s="141" t="s">
        <v>254</v>
      </c>
      <c r="H27" s="116">
        <v>11</v>
      </c>
      <c r="I27" s="116">
        <v>11</v>
      </c>
      <c r="J27" s="116"/>
      <c r="K27" s="116"/>
      <c r="L27" s="116"/>
      <c r="M27" s="116">
        <v>11</v>
      </c>
      <c r="N27" s="116"/>
      <c r="O27" s="116"/>
      <c r="P27" s="116"/>
      <c r="Q27" s="116"/>
      <c r="R27" s="116"/>
      <c r="S27" s="116"/>
      <c r="T27" s="116"/>
      <c r="U27" s="116"/>
    </row>
    <row r="28" spans="1:21" ht="14.25" customHeight="1">
      <c r="A28" s="141" t="s">
        <v>63</v>
      </c>
      <c r="B28" s="141" t="s">
        <v>249</v>
      </c>
      <c r="C28" s="141" t="s">
        <v>250</v>
      </c>
      <c r="D28" s="141" t="s">
        <v>82</v>
      </c>
      <c r="E28" s="141" t="s">
        <v>205</v>
      </c>
      <c r="F28" s="141" t="s">
        <v>255</v>
      </c>
      <c r="G28" s="141" t="s">
        <v>256</v>
      </c>
      <c r="H28" s="116">
        <v>15</v>
      </c>
      <c r="I28" s="116">
        <v>15</v>
      </c>
      <c r="J28" s="116"/>
      <c r="K28" s="116"/>
      <c r="L28" s="116"/>
      <c r="M28" s="116">
        <v>15</v>
      </c>
      <c r="N28" s="116"/>
      <c r="O28" s="116"/>
      <c r="P28" s="116"/>
      <c r="Q28" s="116"/>
      <c r="R28" s="116"/>
      <c r="S28" s="116"/>
      <c r="T28" s="116"/>
      <c r="U28" s="116"/>
    </row>
    <row r="29" spans="1:21" ht="14.25" customHeight="1">
      <c r="A29" s="141" t="s">
        <v>63</v>
      </c>
      <c r="B29" s="141" t="s">
        <v>249</v>
      </c>
      <c r="C29" s="141" t="s">
        <v>250</v>
      </c>
      <c r="D29" s="141" t="s">
        <v>82</v>
      </c>
      <c r="E29" s="141" t="s">
        <v>205</v>
      </c>
      <c r="F29" s="141" t="s">
        <v>257</v>
      </c>
      <c r="G29" s="141" t="s">
        <v>258</v>
      </c>
      <c r="H29" s="116">
        <v>23</v>
      </c>
      <c r="I29" s="116">
        <v>23</v>
      </c>
      <c r="J29" s="116"/>
      <c r="K29" s="116"/>
      <c r="L29" s="116"/>
      <c r="M29" s="116">
        <v>23</v>
      </c>
      <c r="N29" s="116"/>
      <c r="O29" s="116"/>
      <c r="P29" s="116"/>
      <c r="Q29" s="116"/>
      <c r="R29" s="116"/>
      <c r="S29" s="116"/>
      <c r="T29" s="116"/>
      <c r="U29" s="116"/>
    </row>
    <row r="30" spans="1:21" ht="14.25" customHeight="1">
      <c r="A30" s="141" t="s">
        <v>63</v>
      </c>
      <c r="B30" s="141" t="s">
        <v>249</v>
      </c>
      <c r="C30" s="141" t="s">
        <v>250</v>
      </c>
      <c r="D30" s="141" t="s">
        <v>82</v>
      </c>
      <c r="E30" s="141" t="s">
        <v>205</v>
      </c>
      <c r="F30" s="141" t="s">
        <v>259</v>
      </c>
      <c r="G30" s="141" t="s">
        <v>260</v>
      </c>
      <c r="H30" s="116">
        <v>15</v>
      </c>
      <c r="I30" s="116">
        <v>15</v>
      </c>
      <c r="J30" s="116"/>
      <c r="K30" s="116"/>
      <c r="L30" s="116"/>
      <c r="M30" s="116">
        <v>15</v>
      </c>
      <c r="N30" s="116"/>
      <c r="O30" s="116"/>
      <c r="P30" s="116"/>
      <c r="Q30" s="116"/>
      <c r="R30" s="116"/>
      <c r="S30" s="116"/>
      <c r="T30" s="116"/>
      <c r="U30" s="116"/>
    </row>
    <row r="31" spans="1:21" ht="14.25" customHeight="1">
      <c r="A31" s="141" t="s">
        <v>63</v>
      </c>
      <c r="B31" s="141" t="s">
        <v>249</v>
      </c>
      <c r="C31" s="141" t="s">
        <v>250</v>
      </c>
      <c r="D31" s="141" t="s">
        <v>82</v>
      </c>
      <c r="E31" s="141" t="s">
        <v>205</v>
      </c>
      <c r="F31" s="141" t="s">
        <v>261</v>
      </c>
      <c r="G31" s="141" t="s">
        <v>262</v>
      </c>
      <c r="H31" s="116">
        <v>10</v>
      </c>
      <c r="I31" s="116">
        <v>10</v>
      </c>
      <c r="J31" s="116"/>
      <c r="K31" s="116"/>
      <c r="L31" s="116"/>
      <c r="M31" s="116">
        <v>10</v>
      </c>
      <c r="N31" s="116"/>
      <c r="O31" s="116"/>
      <c r="P31" s="116"/>
      <c r="Q31" s="116"/>
      <c r="R31" s="116"/>
      <c r="S31" s="116"/>
      <c r="T31" s="116"/>
      <c r="U31" s="116"/>
    </row>
    <row r="32" spans="1:21" ht="14.25" customHeight="1">
      <c r="A32" s="141" t="s">
        <v>63</v>
      </c>
      <c r="B32" s="141" t="s">
        <v>249</v>
      </c>
      <c r="C32" s="141" t="s">
        <v>250</v>
      </c>
      <c r="D32" s="141" t="s">
        <v>82</v>
      </c>
      <c r="E32" s="141" t="s">
        <v>205</v>
      </c>
      <c r="F32" s="141" t="s">
        <v>263</v>
      </c>
      <c r="G32" s="141" t="s">
        <v>264</v>
      </c>
      <c r="H32" s="116">
        <v>40</v>
      </c>
      <c r="I32" s="116">
        <v>40</v>
      </c>
      <c r="J32" s="116"/>
      <c r="K32" s="116"/>
      <c r="L32" s="116"/>
      <c r="M32" s="116">
        <v>40</v>
      </c>
      <c r="N32" s="116"/>
      <c r="O32" s="116"/>
      <c r="P32" s="116"/>
      <c r="Q32" s="116"/>
      <c r="R32" s="116"/>
      <c r="S32" s="116"/>
      <c r="T32" s="116"/>
      <c r="U32" s="116"/>
    </row>
    <row r="33" spans="1:21" ht="14.25" customHeight="1">
      <c r="A33" s="141" t="s">
        <v>63</v>
      </c>
      <c r="B33" s="141" t="s">
        <v>249</v>
      </c>
      <c r="C33" s="141" t="s">
        <v>250</v>
      </c>
      <c r="D33" s="141" t="s">
        <v>82</v>
      </c>
      <c r="E33" s="141" t="s">
        <v>205</v>
      </c>
      <c r="F33" s="141" t="s">
        <v>265</v>
      </c>
      <c r="G33" s="141" t="s">
        <v>165</v>
      </c>
      <c r="H33" s="116">
        <v>1</v>
      </c>
      <c r="I33" s="116">
        <v>1</v>
      </c>
      <c r="J33" s="116"/>
      <c r="K33" s="116"/>
      <c r="L33" s="116"/>
      <c r="M33" s="116">
        <v>1</v>
      </c>
      <c r="N33" s="116"/>
      <c r="O33" s="116"/>
      <c r="P33" s="116"/>
      <c r="Q33" s="116"/>
      <c r="R33" s="116"/>
      <c r="S33" s="116"/>
      <c r="T33" s="116"/>
      <c r="U33" s="116"/>
    </row>
    <row r="34" spans="1:21" ht="14.25" customHeight="1">
      <c r="A34" s="141" t="s">
        <v>63</v>
      </c>
      <c r="B34" s="141" t="s">
        <v>249</v>
      </c>
      <c r="C34" s="141" t="s">
        <v>250</v>
      </c>
      <c r="D34" s="141" t="s">
        <v>82</v>
      </c>
      <c r="E34" s="141" t="s">
        <v>205</v>
      </c>
      <c r="F34" s="141" t="s">
        <v>266</v>
      </c>
      <c r="G34" s="141" t="s">
        <v>267</v>
      </c>
      <c r="H34" s="116">
        <v>12</v>
      </c>
      <c r="I34" s="116">
        <v>12</v>
      </c>
      <c r="J34" s="116"/>
      <c r="K34" s="116"/>
      <c r="L34" s="116"/>
      <c r="M34" s="116">
        <v>12</v>
      </c>
      <c r="N34" s="116"/>
      <c r="O34" s="116"/>
      <c r="P34" s="116"/>
      <c r="Q34" s="116"/>
      <c r="R34" s="116"/>
      <c r="S34" s="116"/>
      <c r="T34" s="116"/>
      <c r="U34" s="116"/>
    </row>
    <row r="35" spans="1:21" ht="14.25" customHeight="1">
      <c r="A35" s="141" t="s">
        <v>63</v>
      </c>
      <c r="B35" s="141" t="s">
        <v>249</v>
      </c>
      <c r="C35" s="141" t="s">
        <v>250</v>
      </c>
      <c r="D35" s="141" t="s">
        <v>82</v>
      </c>
      <c r="E35" s="141" t="s">
        <v>205</v>
      </c>
      <c r="F35" s="141" t="s">
        <v>268</v>
      </c>
      <c r="G35" s="141" t="s">
        <v>269</v>
      </c>
      <c r="H35" s="116">
        <v>70</v>
      </c>
      <c r="I35" s="116">
        <v>70</v>
      </c>
      <c r="J35" s="116"/>
      <c r="K35" s="116"/>
      <c r="L35" s="116"/>
      <c r="M35" s="116">
        <v>70</v>
      </c>
      <c r="N35" s="116"/>
      <c r="O35" s="116"/>
      <c r="P35" s="116"/>
      <c r="Q35" s="116"/>
      <c r="R35" s="116"/>
      <c r="S35" s="116"/>
      <c r="T35" s="116"/>
      <c r="U35" s="116"/>
    </row>
    <row r="36" spans="1:21" ht="14.25" customHeight="1">
      <c r="A36" s="141" t="s">
        <v>63</v>
      </c>
      <c r="B36" s="141" t="s">
        <v>249</v>
      </c>
      <c r="C36" s="141" t="s">
        <v>250</v>
      </c>
      <c r="D36" s="141" t="s">
        <v>82</v>
      </c>
      <c r="E36" s="141" t="s">
        <v>205</v>
      </c>
      <c r="F36" s="141" t="s">
        <v>270</v>
      </c>
      <c r="G36" s="141" t="s">
        <v>271</v>
      </c>
      <c r="H36" s="116">
        <v>20</v>
      </c>
      <c r="I36" s="116">
        <v>20</v>
      </c>
      <c r="J36" s="116"/>
      <c r="K36" s="116"/>
      <c r="L36" s="116"/>
      <c r="M36" s="116">
        <v>20</v>
      </c>
      <c r="N36" s="116"/>
      <c r="O36" s="116"/>
      <c r="P36" s="116"/>
      <c r="Q36" s="116"/>
      <c r="R36" s="116"/>
      <c r="S36" s="116"/>
      <c r="T36" s="116"/>
      <c r="U36" s="116"/>
    </row>
    <row r="37" spans="1:21" ht="14.25" customHeight="1">
      <c r="A37" s="141" t="s">
        <v>63</v>
      </c>
      <c r="B37" s="141" t="s">
        <v>272</v>
      </c>
      <c r="C37" s="141" t="s">
        <v>273</v>
      </c>
      <c r="D37" s="141" t="s">
        <v>82</v>
      </c>
      <c r="E37" s="141" t="s">
        <v>205</v>
      </c>
      <c r="F37" s="141" t="s">
        <v>251</v>
      </c>
      <c r="G37" s="141" t="s">
        <v>252</v>
      </c>
      <c r="H37" s="116">
        <v>100</v>
      </c>
      <c r="I37" s="116">
        <v>100</v>
      </c>
      <c r="J37" s="116"/>
      <c r="K37" s="116"/>
      <c r="L37" s="116"/>
      <c r="M37" s="116">
        <v>100</v>
      </c>
      <c r="N37" s="116"/>
      <c r="O37" s="116"/>
      <c r="P37" s="116"/>
      <c r="Q37" s="116"/>
      <c r="R37" s="116"/>
      <c r="S37" s="116"/>
      <c r="T37" s="116"/>
      <c r="U37" s="116"/>
    </row>
    <row r="38" spans="1:21" ht="14.25" customHeight="1">
      <c r="A38" s="141" t="s">
        <v>63</v>
      </c>
      <c r="B38" s="141" t="s">
        <v>272</v>
      </c>
      <c r="C38" s="141" t="s">
        <v>273</v>
      </c>
      <c r="D38" s="141" t="s">
        <v>82</v>
      </c>
      <c r="E38" s="141" t="s">
        <v>205</v>
      </c>
      <c r="F38" s="141" t="s">
        <v>263</v>
      </c>
      <c r="G38" s="141" t="s">
        <v>264</v>
      </c>
      <c r="H38" s="116">
        <v>159.35</v>
      </c>
      <c r="I38" s="116">
        <v>159.35</v>
      </c>
      <c r="J38" s="116"/>
      <c r="K38" s="116"/>
      <c r="L38" s="116"/>
      <c r="M38" s="116">
        <v>159.35</v>
      </c>
      <c r="N38" s="116"/>
      <c r="O38" s="116"/>
      <c r="P38" s="116"/>
      <c r="Q38" s="116"/>
      <c r="R38" s="116"/>
      <c r="S38" s="116"/>
      <c r="T38" s="116"/>
      <c r="U38" s="116"/>
    </row>
    <row r="39" spans="1:21" ht="14.25" customHeight="1">
      <c r="A39" s="141" t="s">
        <v>63</v>
      </c>
      <c r="B39" s="141" t="s">
        <v>274</v>
      </c>
      <c r="C39" s="141" t="s">
        <v>275</v>
      </c>
      <c r="D39" s="141" t="s">
        <v>80</v>
      </c>
      <c r="E39" s="141" t="s">
        <v>202</v>
      </c>
      <c r="F39" s="141" t="s">
        <v>251</v>
      </c>
      <c r="G39" s="141" t="s">
        <v>252</v>
      </c>
      <c r="H39" s="116">
        <v>1.67</v>
      </c>
      <c r="I39" s="116">
        <v>1.67</v>
      </c>
      <c r="J39" s="116"/>
      <c r="K39" s="116"/>
      <c r="L39" s="116"/>
      <c r="M39" s="116">
        <v>1.67</v>
      </c>
      <c r="N39" s="116"/>
      <c r="O39" s="116"/>
      <c r="P39" s="116"/>
      <c r="Q39" s="116"/>
      <c r="R39" s="116"/>
      <c r="S39" s="116"/>
      <c r="T39" s="116"/>
      <c r="U39" s="116"/>
    </row>
    <row r="40" spans="1:21" ht="14.25" customHeight="1">
      <c r="A40" s="141" t="s">
        <v>63</v>
      </c>
      <c r="B40" s="141" t="s">
        <v>276</v>
      </c>
      <c r="C40" s="141" t="s">
        <v>277</v>
      </c>
      <c r="D40" s="141" t="s">
        <v>80</v>
      </c>
      <c r="E40" s="141" t="s">
        <v>202</v>
      </c>
      <c r="F40" s="141" t="s">
        <v>278</v>
      </c>
      <c r="G40" s="141" t="s">
        <v>277</v>
      </c>
      <c r="H40" s="116">
        <v>4.69</v>
      </c>
      <c r="I40" s="116">
        <v>4.69</v>
      </c>
      <c r="J40" s="116"/>
      <c r="K40" s="116"/>
      <c r="L40" s="116"/>
      <c r="M40" s="116">
        <v>4.69</v>
      </c>
      <c r="N40" s="116"/>
      <c r="O40" s="116"/>
      <c r="P40" s="116"/>
      <c r="Q40" s="116"/>
      <c r="R40" s="116"/>
      <c r="S40" s="116"/>
      <c r="T40" s="116"/>
      <c r="U40" s="116"/>
    </row>
    <row r="41" spans="1:21" ht="14.25" customHeight="1">
      <c r="A41" s="141" t="s">
        <v>63</v>
      </c>
      <c r="B41" s="141" t="s">
        <v>276</v>
      </c>
      <c r="C41" s="141" t="s">
        <v>277</v>
      </c>
      <c r="D41" s="141" t="s">
        <v>82</v>
      </c>
      <c r="E41" s="141" t="s">
        <v>205</v>
      </c>
      <c r="F41" s="141" t="s">
        <v>278</v>
      </c>
      <c r="G41" s="141" t="s">
        <v>277</v>
      </c>
      <c r="H41" s="116">
        <v>36.95</v>
      </c>
      <c r="I41" s="116">
        <v>36.95</v>
      </c>
      <c r="J41" s="116"/>
      <c r="K41" s="116"/>
      <c r="L41" s="116"/>
      <c r="M41" s="116">
        <v>36.95</v>
      </c>
      <c r="N41" s="116"/>
      <c r="O41" s="116"/>
      <c r="P41" s="116"/>
      <c r="Q41" s="116"/>
      <c r="R41" s="116"/>
      <c r="S41" s="116"/>
      <c r="T41" s="116"/>
      <c r="U41" s="116"/>
    </row>
    <row r="42" spans="1:21" ht="14.25" customHeight="1">
      <c r="A42" s="141" t="s">
        <v>63</v>
      </c>
      <c r="B42" s="141" t="s">
        <v>279</v>
      </c>
      <c r="C42" s="141" t="s">
        <v>280</v>
      </c>
      <c r="D42" s="141" t="s">
        <v>80</v>
      </c>
      <c r="E42" s="141" t="s">
        <v>202</v>
      </c>
      <c r="F42" s="141" t="s">
        <v>281</v>
      </c>
      <c r="G42" s="141" t="s">
        <v>280</v>
      </c>
      <c r="H42" s="116">
        <v>4.69</v>
      </c>
      <c r="I42" s="116">
        <v>4.69</v>
      </c>
      <c r="J42" s="116"/>
      <c r="K42" s="116"/>
      <c r="L42" s="116"/>
      <c r="M42" s="116">
        <v>4.69</v>
      </c>
      <c r="N42" s="116"/>
      <c r="O42" s="116"/>
      <c r="P42" s="116"/>
      <c r="Q42" s="116"/>
      <c r="R42" s="116"/>
      <c r="S42" s="116"/>
      <c r="T42" s="116"/>
      <c r="U42" s="116"/>
    </row>
    <row r="43" spans="1:21" ht="14.25" customHeight="1">
      <c r="A43" s="141" t="s">
        <v>63</v>
      </c>
      <c r="B43" s="141" t="s">
        <v>279</v>
      </c>
      <c r="C43" s="141" t="s">
        <v>280</v>
      </c>
      <c r="D43" s="141" t="s">
        <v>82</v>
      </c>
      <c r="E43" s="141" t="s">
        <v>205</v>
      </c>
      <c r="F43" s="141" t="s">
        <v>281</v>
      </c>
      <c r="G43" s="141" t="s">
        <v>280</v>
      </c>
      <c r="H43" s="116">
        <v>36.95</v>
      </c>
      <c r="I43" s="116">
        <v>36.95</v>
      </c>
      <c r="J43" s="116"/>
      <c r="K43" s="116"/>
      <c r="L43" s="116"/>
      <c r="M43" s="116">
        <v>36.95</v>
      </c>
      <c r="N43" s="116"/>
      <c r="O43" s="116"/>
      <c r="P43" s="116"/>
      <c r="Q43" s="116"/>
      <c r="R43" s="116"/>
      <c r="S43" s="116"/>
      <c r="T43" s="116"/>
      <c r="U43" s="116"/>
    </row>
    <row r="44" spans="1:21" ht="14.25" customHeight="1">
      <c r="A44" s="141" t="s">
        <v>63</v>
      </c>
      <c r="B44" s="141" t="s">
        <v>282</v>
      </c>
      <c r="C44" s="141" t="s">
        <v>283</v>
      </c>
      <c r="D44" s="141" t="s">
        <v>80</v>
      </c>
      <c r="E44" s="141" t="s">
        <v>202</v>
      </c>
      <c r="F44" s="141" t="s">
        <v>284</v>
      </c>
      <c r="G44" s="141" t="s">
        <v>285</v>
      </c>
      <c r="H44" s="116">
        <v>2.61</v>
      </c>
      <c r="I44" s="116">
        <v>2.61</v>
      </c>
      <c r="J44" s="116"/>
      <c r="K44" s="116"/>
      <c r="L44" s="116"/>
      <c r="M44" s="116">
        <v>2.61</v>
      </c>
      <c r="N44" s="116"/>
      <c r="O44" s="116"/>
      <c r="P44" s="116"/>
      <c r="Q44" s="116"/>
      <c r="R44" s="116"/>
      <c r="S44" s="116"/>
      <c r="T44" s="116"/>
      <c r="U44" s="116"/>
    </row>
    <row r="45" spans="1:21" ht="14.25" customHeight="1">
      <c r="A45" s="141" t="s">
        <v>63</v>
      </c>
      <c r="B45" s="141" t="s">
        <v>282</v>
      </c>
      <c r="C45" s="141" t="s">
        <v>283</v>
      </c>
      <c r="D45" s="141" t="s">
        <v>82</v>
      </c>
      <c r="E45" s="141" t="s">
        <v>205</v>
      </c>
      <c r="F45" s="141" t="s">
        <v>284</v>
      </c>
      <c r="G45" s="141" t="s">
        <v>285</v>
      </c>
      <c r="H45" s="116">
        <v>22.38</v>
      </c>
      <c r="I45" s="116">
        <v>22.38</v>
      </c>
      <c r="J45" s="116"/>
      <c r="K45" s="116"/>
      <c r="L45" s="116"/>
      <c r="M45" s="116">
        <v>22.38</v>
      </c>
      <c r="N45" s="116"/>
      <c r="O45" s="116"/>
      <c r="P45" s="116"/>
      <c r="Q45" s="116"/>
      <c r="R45" s="116"/>
      <c r="S45" s="116"/>
      <c r="T45" s="116"/>
      <c r="U45" s="116"/>
    </row>
    <row r="46" spans="1:21" ht="14.25" customHeight="1">
      <c r="A46" s="141" t="s">
        <v>63</v>
      </c>
      <c r="B46" s="141" t="s">
        <v>286</v>
      </c>
      <c r="C46" s="141" t="s">
        <v>287</v>
      </c>
      <c r="D46" s="141" t="s">
        <v>88</v>
      </c>
      <c r="E46" s="141" t="s">
        <v>288</v>
      </c>
      <c r="F46" s="141" t="s">
        <v>289</v>
      </c>
      <c r="G46" s="141" t="s">
        <v>287</v>
      </c>
      <c r="H46" s="116">
        <v>227.78</v>
      </c>
      <c r="I46" s="116">
        <v>227.78</v>
      </c>
      <c r="J46" s="116"/>
      <c r="K46" s="116"/>
      <c r="L46" s="116"/>
      <c r="M46" s="116">
        <v>227.78</v>
      </c>
      <c r="N46" s="116"/>
      <c r="O46" s="116"/>
      <c r="P46" s="116"/>
      <c r="Q46" s="116"/>
      <c r="R46" s="116"/>
      <c r="S46" s="116"/>
      <c r="T46" s="116"/>
      <c r="U46" s="116"/>
    </row>
    <row r="47" spans="1:21" ht="14.25" customHeight="1">
      <c r="A47" s="141" t="s">
        <v>63</v>
      </c>
      <c r="B47" s="141" t="s">
        <v>290</v>
      </c>
      <c r="C47" s="141" t="s">
        <v>291</v>
      </c>
      <c r="D47" s="141" t="s">
        <v>82</v>
      </c>
      <c r="E47" s="141" t="s">
        <v>205</v>
      </c>
      <c r="F47" s="141" t="s">
        <v>292</v>
      </c>
      <c r="G47" s="141" t="s">
        <v>293</v>
      </c>
      <c r="H47" s="116">
        <v>10.17</v>
      </c>
      <c r="I47" s="116">
        <v>10.17</v>
      </c>
      <c r="J47" s="116"/>
      <c r="K47" s="116"/>
      <c r="L47" s="116"/>
      <c r="M47" s="116">
        <v>10.17</v>
      </c>
      <c r="N47" s="116"/>
      <c r="O47" s="116"/>
      <c r="P47" s="116"/>
      <c r="Q47" s="116"/>
      <c r="R47" s="116"/>
      <c r="S47" s="116"/>
      <c r="T47" s="116"/>
      <c r="U47" s="116"/>
    </row>
    <row r="48" spans="1:21" ht="14.25" customHeight="1">
      <c r="A48" s="141" t="s">
        <v>63</v>
      </c>
      <c r="B48" s="141" t="s">
        <v>294</v>
      </c>
      <c r="C48" s="141" t="s">
        <v>295</v>
      </c>
      <c r="D48" s="141" t="s">
        <v>80</v>
      </c>
      <c r="E48" s="141" t="s">
        <v>202</v>
      </c>
      <c r="F48" s="141" t="s">
        <v>296</v>
      </c>
      <c r="G48" s="141" t="s">
        <v>297</v>
      </c>
      <c r="H48" s="116">
        <v>0.07</v>
      </c>
      <c r="I48" s="116">
        <v>0.07</v>
      </c>
      <c r="J48" s="116"/>
      <c r="K48" s="116"/>
      <c r="L48" s="116"/>
      <c r="M48" s="116">
        <v>0.07</v>
      </c>
      <c r="N48" s="116"/>
      <c r="O48" s="116"/>
      <c r="P48" s="116"/>
      <c r="Q48" s="116"/>
      <c r="R48" s="116"/>
      <c r="S48" s="116"/>
      <c r="T48" s="116"/>
      <c r="U48" s="116"/>
    </row>
    <row r="49" spans="1:21" ht="14.25" customHeight="1">
      <c r="A49" s="141" t="s">
        <v>63</v>
      </c>
      <c r="B49" s="141" t="s">
        <v>294</v>
      </c>
      <c r="C49" s="141" t="s">
        <v>295</v>
      </c>
      <c r="D49" s="141" t="s">
        <v>82</v>
      </c>
      <c r="E49" s="141" t="s">
        <v>205</v>
      </c>
      <c r="F49" s="141" t="s">
        <v>296</v>
      </c>
      <c r="G49" s="141" t="s">
        <v>297</v>
      </c>
      <c r="H49" s="116">
        <v>0.24</v>
      </c>
      <c r="I49" s="116">
        <v>0.24</v>
      </c>
      <c r="J49" s="116"/>
      <c r="K49" s="116"/>
      <c r="L49" s="116"/>
      <c r="M49" s="116">
        <v>0.24</v>
      </c>
      <c r="N49" s="116"/>
      <c r="O49" s="116"/>
      <c r="P49" s="116"/>
      <c r="Q49" s="116"/>
      <c r="R49" s="116"/>
      <c r="S49" s="116"/>
      <c r="T49" s="116"/>
      <c r="U49" s="116"/>
    </row>
    <row r="50" spans="1:21" ht="14.25" customHeight="1">
      <c r="A50" s="164" t="s">
        <v>112</v>
      </c>
      <c r="B50" s="164" t="s">
        <v>112</v>
      </c>
      <c r="C50" s="164"/>
      <c r="D50" s="164"/>
      <c r="E50" s="164"/>
      <c r="F50" s="164"/>
      <c r="G50" s="164"/>
      <c r="H50" s="116">
        <v>3957.98</v>
      </c>
      <c r="I50" s="116">
        <v>3957.98</v>
      </c>
      <c r="J50" s="116"/>
      <c r="K50" s="116"/>
      <c r="L50" s="116"/>
      <c r="M50" s="116">
        <v>3957.98</v>
      </c>
      <c r="N50" s="165"/>
      <c r="O50" s="165"/>
      <c r="P50" s="165"/>
      <c r="Q50" s="165"/>
      <c r="R50" s="165"/>
      <c r="S50" s="165"/>
      <c r="T50" s="165"/>
      <c r="U50" s="116"/>
    </row>
  </sheetData>
  <sheetProtection/>
  <autoFilter ref="A8:U50"/>
  <mergeCells count="26">
    <mergeCell ref="A2:U2"/>
    <mergeCell ref="A3:I3"/>
    <mergeCell ref="H4:U4"/>
    <mergeCell ref="I5:N5"/>
    <mergeCell ref="P5:U5"/>
    <mergeCell ref="I6:J6"/>
    <mergeCell ref="A50:B50"/>
    <mergeCell ref="A4:A7"/>
    <mergeCell ref="B4:B7"/>
    <mergeCell ref="C4:C7"/>
    <mergeCell ref="D4:D7"/>
    <mergeCell ref="E4:E7"/>
    <mergeCell ref="F4:F7"/>
    <mergeCell ref="G4:G7"/>
    <mergeCell ref="H5:H7"/>
    <mergeCell ref="K6:K7"/>
    <mergeCell ref="L6:L7"/>
    <mergeCell ref="M6:M7"/>
    <mergeCell ref="N6:N7"/>
    <mergeCell ref="O5:O7"/>
    <mergeCell ref="P6:P7"/>
    <mergeCell ref="Q6:Q7"/>
    <mergeCell ref="R6:R7"/>
    <mergeCell ref="S6:S7"/>
    <mergeCell ref="T6:T7"/>
    <mergeCell ref="U6:U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sheetPr>
    <pageSetUpPr fitToPage="1"/>
  </sheetPr>
  <dimension ref="A1:AB20"/>
  <sheetViews>
    <sheetView workbookViewId="0" topLeftCell="A4">
      <selection activeCell="I16" sqref="I16:I19"/>
    </sheetView>
  </sheetViews>
  <sheetFormatPr defaultColWidth="8.8515625" defaultRowHeight="14.25" customHeight="1"/>
  <cols>
    <col min="1" max="1" width="10.28125" style="32" customWidth="1"/>
    <col min="2" max="2" width="22.140625" style="32" customWidth="1"/>
    <col min="3" max="3" width="53.421875" style="32" customWidth="1"/>
    <col min="4" max="4" width="22.8515625" style="32" customWidth="1"/>
    <col min="5" max="5" width="11.140625" style="32" customWidth="1"/>
    <col min="6" max="6" width="10.00390625" style="32" customWidth="1"/>
    <col min="7" max="7" width="9.8515625" style="32" customWidth="1"/>
    <col min="8" max="8" width="10.140625" style="32" customWidth="1"/>
    <col min="9" max="10" width="12.140625" style="32" bestFit="1" customWidth="1"/>
    <col min="11" max="12" width="12.28125" style="32" customWidth="1"/>
    <col min="13" max="15" width="11.140625" style="32" customWidth="1"/>
    <col min="16" max="16" width="12.140625" style="32" customWidth="1"/>
    <col min="17" max="17" width="10.00390625" style="32" customWidth="1"/>
    <col min="18" max="18" width="10.57421875" style="32" customWidth="1"/>
    <col min="19" max="19" width="10.28125" style="32" customWidth="1"/>
    <col min="20" max="20" width="10.421875" style="32" customWidth="1"/>
    <col min="21" max="22" width="11.140625" style="32" customWidth="1"/>
    <col min="23" max="23" width="9.140625" style="32" customWidth="1"/>
    <col min="24" max="24" width="10.28125" style="32" customWidth="1"/>
    <col min="25" max="27" width="11.7109375" style="32" customWidth="1"/>
    <col min="28" max="28" width="10.28125" style="32" customWidth="1"/>
    <col min="29" max="29" width="9.140625" style="32" customWidth="1"/>
    <col min="30" max="16384" width="9.140625" style="32" bestFit="1" customWidth="1"/>
  </cols>
  <sheetData>
    <row r="1" spans="5:28" ht="13.5" customHeight="1">
      <c r="E1" s="145"/>
      <c r="F1" s="145"/>
      <c r="G1" s="145"/>
      <c r="H1" s="145"/>
      <c r="I1" s="57"/>
      <c r="J1" s="57"/>
      <c r="K1" s="57"/>
      <c r="L1" s="57"/>
      <c r="M1" s="57"/>
      <c r="N1" s="57"/>
      <c r="O1" s="57"/>
      <c r="P1" s="57"/>
      <c r="Q1" s="57"/>
      <c r="R1" s="57"/>
      <c r="S1" s="57"/>
      <c r="T1" s="57"/>
      <c r="U1" s="57"/>
      <c r="V1" s="57"/>
      <c r="AB1" s="158"/>
    </row>
    <row r="2" spans="1:28" ht="51.75" customHeight="1">
      <c r="A2" s="100" t="s">
        <v>298</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114" customFormat="1" ht="24" customHeight="1">
      <c r="A3" s="124" t="s">
        <v>1</v>
      </c>
      <c r="B3" s="124"/>
      <c r="C3" s="60"/>
      <c r="D3" s="60"/>
      <c r="E3" s="60"/>
      <c r="F3" s="60"/>
      <c r="G3" s="60"/>
      <c r="H3" s="60"/>
      <c r="I3" s="61"/>
      <c r="J3" s="61"/>
      <c r="K3" s="61"/>
      <c r="L3" s="61"/>
      <c r="M3" s="61"/>
      <c r="N3" s="61"/>
      <c r="O3" s="61"/>
      <c r="P3" s="61"/>
      <c r="Q3" s="61"/>
      <c r="R3" s="61"/>
      <c r="S3" s="61"/>
      <c r="T3" s="61"/>
      <c r="U3" s="61"/>
      <c r="V3" s="61"/>
      <c r="AB3" s="126" t="s">
        <v>161</v>
      </c>
    </row>
    <row r="4" spans="1:28" ht="15.75" customHeight="1">
      <c r="A4" s="146" t="s">
        <v>299</v>
      </c>
      <c r="B4" s="146" t="s">
        <v>170</v>
      </c>
      <c r="C4" s="146" t="s">
        <v>171</v>
      </c>
      <c r="D4" s="146" t="s">
        <v>300</v>
      </c>
      <c r="E4" s="146" t="s">
        <v>172</v>
      </c>
      <c r="F4" s="146" t="s">
        <v>173</v>
      </c>
      <c r="G4" s="146" t="s">
        <v>301</v>
      </c>
      <c r="H4" s="146" t="s">
        <v>302</v>
      </c>
      <c r="I4" s="146" t="s">
        <v>50</v>
      </c>
      <c r="J4" s="80" t="s">
        <v>303</v>
      </c>
      <c r="K4" s="80"/>
      <c r="L4" s="80"/>
      <c r="M4" s="80"/>
      <c r="N4" s="80"/>
      <c r="O4" s="80"/>
      <c r="P4" s="80"/>
      <c r="Q4" s="80"/>
      <c r="R4" s="80"/>
      <c r="S4" s="80" t="s">
        <v>304</v>
      </c>
      <c r="T4" s="80"/>
      <c r="U4" s="80"/>
      <c r="V4" s="157" t="s">
        <v>56</v>
      </c>
      <c r="W4" s="80" t="s">
        <v>62</v>
      </c>
      <c r="X4" s="80"/>
      <c r="Y4" s="80"/>
      <c r="Z4" s="80"/>
      <c r="AA4" s="80"/>
      <c r="AB4" s="80"/>
    </row>
    <row r="5" spans="1:28" ht="17.25" customHeight="1">
      <c r="A5" s="146"/>
      <c r="B5" s="146"/>
      <c r="C5" s="146"/>
      <c r="D5" s="146"/>
      <c r="E5" s="146"/>
      <c r="F5" s="146"/>
      <c r="G5" s="146"/>
      <c r="H5" s="146"/>
      <c r="I5" s="146"/>
      <c r="J5" s="80" t="s">
        <v>53</v>
      </c>
      <c r="K5" s="80"/>
      <c r="L5" s="80"/>
      <c r="M5" s="80"/>
      <c r="N5" s="80"/>
      <c r="O5" s="80"/>
      <c r="P5" s="80"/>
      <c r="Q5" s="157" t="s">
        <v>54</v>
      </c>
      <c r="R5" s="157" t="s">
        <v>55</v>
      </c>
      <c r="S5" s="157" t="s">
        <v>53</v>
      </c>
      <c r="T5" s="157" t="s">
        <v>54</v>
      </c>
      <c r="U5" s="157" t="s">
        <v>55</v>
      </c>
      <c r="V5" s="157"/>
      <c r="W5" s="157" t="s">
        <v>52</v>
      </c>
      <c r="X5" s="157" t="s">
        <v>57</v>
      </c>
      <c r="Y5" s="157" t="s">
        <v>305</v>
      </c>
      <c r="Z5" s="157" t="s">
        <v>59</v>
      </c>
      <c r="AA5" s="157" t="s">
        <v>60</v>
      </c>
      <c r="AB5" s="157" t="s">
        <v>61</v>
      </c>
    </row>
    <row r="6" spans="1:28" ht="19.5" customHeight="1">
      <c r="A6" s="146"/>
      <c r="B6" s="146"/>
      <c r="C6" s="146"/>
      <c r="D6" s="146"/>
      <c r="E6" s="146"/>
      <c r="F6" s="146"/>
      <c r="G6" s="146"/>
      <c r="H6" s="146"/>
      <c r="I6" s="146"/>
      <c r="J6" s="63" t="s">
        <v>52</v>
      </c>
      <c r="K6" s="63"/>
      <c r="L6" s="63" t="s">
        <v>306</v>
      </c>
      <c r="M6" s="63" t="s">
        <v>307</v>
      </c>
      <c r="N6" s="63" t="s">
        <v>308</v>
      </c>
      <c r="O6" s="63" t="s">
        <v>309</v>
      </c>
      <c r="P6" s="63" t="s">
        <v>310</v>
      </c>
      <c r="Q6" s="157"/>
      <c r="R6" s="157"/>
      <c r="S6" s="157"/>
      <c r="T6" s="157"/>
      <c r="U6" s="157"/>
      <c r="V6" s="157"/>
      <c r="W6" s="157"/>
      <c r="X6" s="157"/>
      <c r="Y6" s="157"/>
      <c r="Z6" s="157"/>
      <c r="AA6" s="157"/>
      <c r="AB6" s="157"/>
    </row>
    <row r="7" spans="1:28" ht="40.5" customHeight="1">
      <c r="A7" s="146"/>
      <c r="B7" s="146"/>
      <c r="C7" s="146"/>
      <c r="D7" s="146"/>
      <c r="E7" s="146"/>
      <c r="F7" s="146"/>
      <c r="G7" s="146"/>
      <c r="H7" s="146"/>
      <c r="I7" s="146"/>
      <c r="J7" s="153" t="s">
        <v>52</v>
      </c>
      <c r="K7" s="153" t="s">
        <v>311</v>
      </c>
      <c r="L7" s="63"/>
      <c r="M7" s="63"/>
      <c r="N7" s="63"/>
      <c r="O7" s="63"/>
      <c r="P7" s="63"/>
      <c r="Q7" s="157"/>
      <c r="R7" s="157"/>
      <c r="S7" s="157"/>
      <c r="T7" s="157"/>
      <c r="U7" s="157"/>
      <c r="V7" s="157"/>
      <c r="W7" s="157"/>
      <c r="X7" s="157"/>
      <c r="Y7" s="157"/>
      <c r="Z7" s="157"/>
      <c r="AA7" s="157"/>
      <c r="AB7" s="157"/>
    </row>
    <row r="8" spans="1:28" ht="15" customHeight="1">
      <c r="A8" s="147">
        <v>1</v>
      </c>
      <c r="B8" s="147">
        <v>2</v>
      </c>
      <c r="C8" s="147">
        <v>3</v>
      </c>
      <c r="D8" s="147">
        <v>4</v>
      </c>
      <c r="E8" s="147">
        <v>5</v>
      </c>
      <c r="F8" s="147">
        <v>6</v>
      </c>
      <c r="G8" s="147">
        <v>7</v>
      </c>
      <c r="H8" s="147">
        <v>8</v>
      </c>
      <c r="I8" s="147">
        <v>9</v>
      </c>
      <c r="J8" s="147">
        <v>10</v>
      </c>
      <c r="K8" s="147">
        <v>11</v>
      </c>
      <c r="L8" s="147">
        <v>12</v>
      </c>
      <c r="M8" s="147">
        <v>13</v>
      </c>
      <c r="N8" s="147">
        <v>14</v>
      </c>
      <c r="O8" s="147">
        <v>15</v>
      </c>
      <c r="P8" s="147">
        <v>16</v>
      </c>
      <c r="Q8" s="147">
        <v>17</v>
      </c>
      <c r="R8" s="147">
        <v>18</v>
      </c>
      <c r="S8" s="147">
        <v>19</v>
      </c>
      <c r="T8" s="147">
        <v>20</v>
      </c>
      <c r="U8" s="147">
        <v>21</v>
      </c>
      <c r="V8" s="147">
        <v>22</v>
      </c>
      <c r="W8" s="147">
        <v>23</v>
      </c>
      <c r="X8" s="147">
        <v>24</v>
      </c>
      <c r="Y8" s="147">
        <v>25</v>
      </c>
      <c r="Z8" s="147">
        <v>26</v>
      </c>
      <c r="AA8" s="147">
        <v>27</v>
      </c>
      <c r="AB8" s="147">
        <v>28</v>
      </c>
    </row>
    <row r="9" spans="1:28" s="144" customFormat="1" ht="19.5" customHeight="1">
      <c r="A9" s="148" t="s">
        <v>312</v>
      </c>
      <c r="B9" s="148" t="s">
        <v>313</v>
      </c>
      <c r="C9" s="148" t="s">
        <v>314</v>
      </c>
      <c r="D9" s="148" t="s">
        <v>63</v>
      </c>
      <c r="E9" s="148" t="s">
        <v>82</v>
      </c>
      <c r="F9" s="148" t="s">
        <v>205</v>
      </c>
      <c r="G9" s="148" t="s">
        <v>251</v>
      </c>
      <c r="H9" s="148" t="s">
        <v>252</v>
      </c>
      <c r="I9" s="154">
        <v>72</v>
      </c>
      <c r="J9" s="154">
        <v>72</v>
      </c>
      <c r="K9" s="154">
        <v>72</v>
      </c>
      <c r="L9" s="154">
        <v>72</v>
      </c>
      <c r="M9" s="154"/>
      <c r="N9" s="154"/>
      <c r="O9" s="154"/>
      <c r="P9" s="154"/>
      <c r="Q9" s="154"/>
      <c r="R9" s="154"/>
      <c r="S9" s="154"/>
      <c r="T9" s="154"/>
      <c r="U9" s="154"/>
      <c r="V9" s="154"/>
      <c r="W9" s="154"/>
      <c r="X9" s="154"/>
      <c r="Y9" s="154"/>
      <c r="Z9" s="159"/>
      <c r="AA9" s="154"/>
      <c r="AB9" s="154"/>
    </row>
    <row r="10" spans="1:28" s="144" customFormat="1" ht="19.5" customHeight="1">
      <c r="A10" s="148" t="s">
        <v>312</v>
      </c>
      <c r="B10" s="148" t="s">
        <v>313</v>
      </c>
      <c r="C10" s="148" t="s">
        <v>314</v>
      </c>
      <c r="D10" s="148" t="s">
        <v>63</v>
      </c>
      <c r="E10" s="148" t="s">
        <v>82</v>
      </c>
      <c r="F10" s="148" t="s">
        <v>205</v>
      </c>
      <c r="G10" s="148" t="s">
        <v>251</v>
      </c>
      <c r="H10" s="148" t="s">
        <v>252</v>
      </c>
      <c r="I10" s="154">
        <v>15.3</v>
      </c>
      <c r="J10" s="154">
        <v>15.3</v>
      </c>
      <c r="K10" s="154">
        <v>15.3</v>
      </c>
      <c r="L10" s="154">
        <v>15.3</v>
      </c>
      <c r="M10" s="154"/>
      <c r="N10" s="154"/>
      <c r="O10" s="154"/>
      <c r="P10" s="154"/>
      <c r="Q10" s="154"/>
      <c r="R10" s="154"/>
      <c r="S10" s="154"/>
      <c r="T10" s="154"/>
      <c r="U10" s="154"/>
      <c r="V10" s="154"/>
      <c r="W10" s="154"/>
      <c r="X10" s="154"/>
      <c r="Y10" s="154"/>
      <c r="Z10" s="159"/>
      <c r="AA10" s="154"/>
      <c r="AB10" s="154"/>
    </row>
    <row r="11" spans="1:28" s="144" customFormat="1" ht="19.5" customHeight="1">
      <c r="A11" s="148" t="s">
        <v>312</v>
      </c>
      <c r="B11" s="148" t="s">
        <v>313</v>
      </c>
      <c r="C11" s="148" t="s">
        <v>314</v>
      </c>
      <c r="D11" s="148" t="s">
        <v>63</v>
      </c>
      <c r="E11" s="148" t="s">
        <v>82</v>
      </c>
      <c r="F11" s="148" t="s">
        <v>205</v>
      </c>
      <c r="G11" s="148" t="s">
        <v>251</v>
      </c>
      <c r="H11" s="148" t="s">
        <v>252</v>
      </c>
      <c r="I11" s="154">
        <v>0.8</v>
      </c>
      <c r="J11" s="154">
        <v>0.8</v>
      </c>
      <c r="K11" s="154">
        <v>0.8</v>
      </c>
      <c r="L11" s="154">
        <v>0.8</v>
      </c>
      <c r="M11" s="154"/>
      <c r="N11" s="154"/>
      <c r="O11" s="154"/>
      <c r="P11" s="154"/>
      <c r="Q11" s="154"/>
      <c r="R11" s="154"/>
      <c r="S11" s="154"/>
      <c r="T11" s="154"/>
      <c r="U11" s="154"/>
      <c r="V11" s="154"/>
      <c r="W11" s="154"/>
      <c r="X11" s="154"/>
      <c r="Y11" s="154"/>
      <c r="Z11" s="159"/>
      <c r="AA11" s="154"/>
      <c r="AB11" s="154"/>
    </row>
    <row r="12" spans="1:28" s="144" customFormat="1" ht="19.5" customHeight="1">
      <c r="A12" s="148" t="s">
        <v>312</v>
      </c>
      <c r="B12" s="148" t="s">
        <v>313</v>
      </c>
      <c r="C12" s="148" t="s">
        <v>314</v>
      </c>
      <c r="D12" s="148" t="s">
        <v>63</v>
      </c>
      <c r="E12" s="148" t="s">
        <v>82</v>
      </c>
      <c r="F12" s="148" t="s">
        <v>205</v>
      </c>
      <c r="G12" s="148" t="s">
        <v>251</v>
      </c>
      <c r="H12" s="148" t="s">
        <v>252</v>
      </c>
      <c r="I12" s="154">
        <v>1.9</v>
      </c>
      <c r="J12" s="154">
        <v>1.9</v>
      </c>
      <c r="K12" s="154">
        <v>1.9</v>
      </c>
      <c r="L12" s="154">
        <v>1.9</v>
      </c>
      <c r="M12" s="154"/>
      <c r="N12" s="154"/>
      <c r="O12" s="154"/>
      <c r="P12" s="154"/>
      <c r="Q12" s="154"/>
      <c r="R12" s="154"/>
      <c r="S12" s="154"/>
      <c r="T12" s="154"/>
      <c r="U12" s="154"/>
      <c r="V12" s="154"/>
      <c r="W12" s="154"/>
      <c r="X12" s="154"/>
      <c r="Y12" s="154"/>
      <c r="Z12" s="159"/>
      <c r="AA12" s="154"/>
      <c r="AB12" s="154"/>
    </row>
    <row r="13" spans="1:28" s="144" customFormat="1" ht="19.5" customHeight="1">
      <c r="A13" s="148" t="s">
        <v>312</v>
      </c>
      <c r="B13" s="148" t="s">
        <v>315</v>
      </c>
      <c r="C13" s="148" t="s">
        <v>316</v>
      </c>
      <c r="D13" s="148" t="s">
        <v>63</v>
      </c>
      <c r="E13" s="148" t="s">
        <v>82</v>
      </c>
      <c r="F13" s="148" t="s">
        <v>205</v>
      </c>
      <c r="G13" s="148" t="s">
        <v>317</v>
      </c>
      <c r="H13" s="148" t="s">
        <v>318</v>
      </c>
      <c r="I13" s="154">
        <v>142.5</v>
      </c>
      <c r="J13" s="154">
        <v>142.5</v>
      </c>
      <c r="K13" s="154">
        <v>142.5</v>
      </c>
      <c r="L13" s="154">
        <v>142.5</v>
      </c>
      <c r="M13" s="154"/>
      <c r="N13" s="154"/>
      <c r="O13" s="154"/>
      <c r="P13" s="154"/>
      <c r="Q13" s="154"/>
      <c r="R13" s="154"/>
      <c r="S13" s="154"/>
      <c r="T13" s="154"/>
      <c r="U13" s="154"/>
      <c r="V13" s="154"/>
      <c r="W13" s="154"/>
      <c r="X13" s="154"/>
      <c r="Y13" s="154"/>
      <c r="Z13" s="159"/>
      <c r="AA13" s="154"/>
      <c r="AB13" s="154"/>
    </row>
    <row r="14" spans="1:28" s="144" customFormat="1" ht="19.5" customHeight="1">
      <c r="A14" s="148" t="s">
        <v>312</v>
      </c>
      <c r="B14" s="148" t="s">
        <v>315</v>
      </c>
      <c r="C14" s="148" t="s">
        <v>316</v>
      </c>
      <c r="D14" s="148" t="s">
        <v>63</v>
      </c>
      <c r="E14" s="148" t="s">
        <v>82</v>
      </c>
      <c r="F14" s="148" t="s">
        <v>205</v>
      </c>
      <c r="G14" s="148" t="s">
        <v>317</v>
      </c>
      <c r="H14" s="148" t="s">
        <v>318</v>
      </c>
      <c r="I14" s="154">
        <v>7.5</v>
      </c>
      <c r="J14" s="154">
        <v>7.5</v>
      </c>
      <c r="K14" s="154">
        <v>7.5</v>
      </c>
      <c r="L14" s="154">
        <v>7.5</v>
      </c>
      <c r="M14" s="154"/>
      <c r="N14" s="154"/>
      <c r="O14" s="154"/>
      <c r="P14" s="154"/>
      <c r="Q14" s="154"/>
      <c r="R14" s="154"/>
      <c r="S14" s="154"/>
      <c r="T14" s="154"/>
      <c r="U14" s="154"/>
      <c r="V14" s="154"/>
      <c r="W14" s="154"/>
      <c r="X14" s="154"/>
      <c r="Y14" s="154"/>
      <c r="Z14" s="159"/>
      <c r="AA14" s="154"/>
      <c r="AB14" s="154"/>
    </row>
    <row r="15" spans="1:28" s="144" customFormat="1" ht="19.5" customHeight="1">
      <c r="A15" s="148" t="s">
        <v>312</v>
      </c>
      <c r="B15" s="148" t="s">
        <v>315</v>
      </c>
      <c r="C15" s="148" t="s">
        <v>316</v>
      </c>
      <c r="D15" s="148" t="s">
        <v>63</v>
      </c>
      <c r="E15" s="148" t="s">
        <v>82</v>
      </c>
      <c r="F15" s="148" t="s">
        <v>205</v>
      </c>
      <c r="G15" s="148" t="s">
        <v>317</v>
      </c>
      <c r="H15" s="148" t="s">
        <v>318</v>
      </c>
      <c r="I15" s="154">
        <v>17.5</v>
      </c>
      <c r="J15" s="154">
        <v>17.5</v>
      </c>
      <c r="K15" s="154">
        <v>17.5</v>
      </c>
      <c r="L15" s="154">
        <v>17.5</v>
      </c>
      <c r="M15" s="154"/>
      <c r="N15" s="154"/>
      <c r="O15" s="154"/>
      <c r="P15" s="154"/>
      <c r="Q15" s="154"/>
      <c r="R15" s="154"/>
      <c r="S15" s="154"/>
      <c r="T15" s="154"/>
      <c r="U15" s="154"/>
      <c r="V15" s="154"/>
      <c r="W15" s="154"/>
      <c r="X15" s="154"/>
      <c r="Y15" s="154"/>
      <c r="Z15" s="159"/>
      <c r="AA15" s="154"/>
      <c r="AB15" s="154"/>
    </row>
    <row r="16" spans="1:28" s="144" customFormat="1" ht="19.5" customHeight="1">
      <c r="A16" s="148" t="s">
        <v>312</v>
      </c>
      <c r="B16" s="148" t="s">
        <v>319</v>
      </c>
      <c r="C16" s="148" t="s">
        <v>320</v>
      </c>
      <c r="D16" s="148" t="s">
        <v>63</v>
      </c>
      <c r="E16" s="148" t="s">
        <v>82</v>
      </c>
      <c r="F16" s="148" t="s">
        <v>205</v>
      </c>
      <c r="G16" s="148" t="s">
        <v>317</v>
      </c>
      <c r="H16" s="148" t="s">
        <v>318</v>
      </c>
      <c r="I16" s="154">
        <v>218</v>
      </c>
      <c r="J16" s="154">
        <v>218</v>
      </c>
      <c r="K16" s="154">
        <v>218</v>
      </c>
      <c r="L16" s="154">
        <v>218</v>
      </c>
      <c r="M16" s="154"/>
      <c r="N16" s="154"/>
      <c r="O16" s="154"/>
      <c r="P16" s="154"/>
      <c r="Q16" s="154"/>
      <c r="R16" s="154"/>
      <c r="S16" s="154"/>
      <c r="T16" s="154"/>
      <c r="U16" s="154"/>
      <c r="V16" s="154"/>
      <c r="W16" s="154"/>
      <c r="X16" s="154"/>
      <c r="Y16" s="154"/>
      <c r="Z16" s="159"/>
      <c r="AA16" s="154"/>
      <c r="AB16" s="154"/>
    </row>
    <row r="17" spans="1:28" s="144" customFormat="1" ht="19.5" customHeight="1">
      <c r="A17" s="148" t="s">
        <v>312</v>
      </c>
      <c r="B17" s="148" t="s">
        <v>319</v>
      </c>
      <c r="C17" s="148" t="s">
        <v>320</v>
      </c>
      <c r="D17" s="148" t="s">
        <v>63</v>
      </c>
      <c r="E17" s="148" t="s">
        <v>82</v>
      </c>
      <c r="F17" s="148" t="s">
        <v>205</v>
      </c>
      <c r="G17" s="148" t="s">
        <v>317</v>
      </c>
      <c r="H17" s="148" t="s">
        <v>318</v>
      </c>
      <c r="I17" s="154">
        <v>46.35</v>
      </c>
      <c r="J17" s="154">
        <v>46.35</v>
      </c>
      <c r="K17" s="154">
        <v>46.35</v>
      </c>
      <c r="L17" s="154">
        <v>46.35</v>
      </c>
      <c r="M17" s="154"/>
      <c r="N17" s="154"/>
      <c r="O17" s="154"/>
      <c r="P17" s="154"/>
      <c r="Q17" s="154"/>
      <c r="R17" s="154"/>
      <c r="S17" s="154"/>
      <c r="T17" s="154"/>
      <c r="U17" s="154"/>
      <c r="V17" s="154"/>
      <c r="W17" s="154"/>
      <c r="X17" s="154"/>
      <c r="Y17" s="154"/>
      <c r="Z17" s="159"/>
      <c r="AA17" s="154"/>
      <c r="AB17" s="154"/>
    </row>
    <row r="18" spans="1:28" s="144" customFormat="1" ht="19.5" customHeight="1">
      <c r="A18" s="148" t="s">
        <v>312</v>
      </c>
      <c r="B18" s="148" t="s">
        <v>319</v>
      </c>
      <c r="C18" s="148" t="s">
        <v>320</v>
      </c>
      <c r="D18" s="148" t="s">
        <v>63</v>
      </c>
      <c r="E18" s="148" t="s">
        <v>82</v>
      </c>
      <c r="F18" s="148" t="s">
        <v>205</v>
      </c>
      <c r="G18" s="148" t="s">
        <v>317</v>
      </c>
      <c r="H18" s="148" t="s">
        <v>318</v>
      </c>
      <c r="I18" s="154">
        <v>2.4</v>
      </c>
      <c r="J18" s="154">
        <v>2.4</v>
      </c>
      <c r="K18" s="154">
        <v>2.4</v>
      </c>
      <c r="L18" s="154">
        <v>2.4</v>
      </c>
      <c r="M18" s="154"/>
      <c r="N18" s="154"/>
      <c r="O18" s="154"/>
      <c r="P18" s="154"/>
      <c r="Q18" s="154"/>
      <c r="R18" s="154"/>
      <c r="S18" s="154"/>
      <c r="T18" s="154"/>
      <c r="U18" s="154"/>
      <c r="V18" s="154"/>
      <c r="W18" s="154"/>
      <c r="X18" s="154"/>
      <c r="Y18" s="154"/>
      <c r="Z18" s="159"/>
      <c r="AA18" s="154"/>
      <c r="AB18" s="154"/>
    </row>
    <row r="19" spans="1:28" s="144" customFormat="1" ht="19.5" customHeight="1">
      <c r="A19" s="148" t="s">
        <v>312</v>
      </c>
      <c r="B19" s="148" t="s">
        <v>319</v>
      </c>
      <c r="C19" s="148" t="s">
        <v>320</v>
      </c>
      <c r="D19" s="148" t="s">
        <v>63</v>
      </c>
      <c r="E19" s="148" t="s">
        <v>82</v>
      </c>
      <c r="F19" s="148" t="s">
        <v>205</v>
      </c>
      <c r="G19" s="148" t="s">
        <v>317</v>
      </c>
      <c r="H19" s="148" t="s">
        <v>318</v>
      </c>
      <c r="I19" s="154">
        <v>5.75</v>
      </c>
      <c r="J19" s="154">
        <v>5.75</v>
      </c>
      <c r="K19" s="154">
        <v>5.75</v>
      </c>
      <c r="L19" s="154">
        <v>5.75</v>
      </c>
      <c r="M19" s="154"/>
      <c r="N19" s="154"/>
      <c r="O19" s="154"/>
      <c r="P19" s="154"/>
      <c r="Q19" s="154"/>
      <c r="R19" s="154"/>
      <c r="S19" s="154"/>
      <c r="T19" s="154"/>
      <c r="U19" s="154"/>
      <c r="V19" s="154"/>
      <c r="W19" s="154"/>
      <c r="X19" s="154"/>
      <c r="Y19" s="154"/>
      <c r="Z19" s="159"/>
      <c r="AA19" s="154"/>
      <c r="AB19" s="154"/>
    </row>
    <row r="20" spans="1:28" ht="18.75" customHeight="1">
      <c r="A20" s="149" t="s">
        <v>112</v>
      </c>
      <c r="B20" s="150"/>
      <c r="C20" s="151"/>
      <c r="D20" s="151"/>
      <c r="E20" s="151"/>
      <c r="F20" s="151"/>
      <c r="G20" s="151"/>
      <c r="H20" s="152"/>
      <c r="I20" s="155">
        <v>530</v>
      </c>
      <c r="J20" s="155">
        <v>530</v>
      </c>
      <c r="K20" s="155">
        <v>530</v>
      </c>
      <c r="L20" s="155">
        <v>530</v>
      </c>
      <c r="M20" s="155"/>
      <c r="N20" s="156" t="s">
        <v>64</v>
      </c>
      <c r="O20" s="156" t="s">
        <v>64</v>
      </c>
      <c r="P20" s="156" t="s">
        <v>64</v>
      </c>
      <c r="Q20" s="156" t="s">
        <v>64</v>
      </c>
      <c r="R20" s="156" t="s">
        <v>64</v>
      </c>
      <c r="S20" s="156" t="s">
        <v>64</v>
      </c>
      <c r="T20" s="156"/>
      <c r="U20" s="156"/>
      <c r="V20" s="156" t="s">
        <v>64</v>
      </c>
      <c r="W20" s="156" t="s">
        <v>64</v>
      </c>
      <c r="X20" s="156" t="s">
        <v>64</v>
      </c>
      <c r="Y20" s="156" t="s">
        <v>64</v>
      </c>
      <c r="Z20" s="156"/>
      <c r="AA20" s="156" t="s">
        <v>64</v>
      </c>
      <c r="AB20" s="156" t="s">
        <v>64</v>
      </c>
    </row>
  </sheetData>
  <sheetProtection/>
  <autoFilter ref="A8:AB20"/>
  <mergeCells count="34">
    <mergeCell ref="A2:AB2"/>
    <mergeCell ref="A3:H3"/>
    <mergeCell ref="J4:R4"/>
    <mergeCell ref="S4:U4"/>
    <mergeCell ref="W4:AB4"/>
    <mergeCell ref="J5:P5"/>
    <mergeCell ref="J6:K6"/>
    <mergeCell ref="A20:H20"/>
    <mergeCell ref="A4:A7"/>
    <mergeCell ref="B4:B7"/>
    <mergeCell ref="C4:C7"/>
    <mergeCell ref="D4:D7"/>
    <mergeCell ref="E4:E7"/>
    <mergeCell ref="F4:F7"/>
    <mergeCell ref="G4:G7"/>
    <mergeCell ref="H4:H7"/>
    <mergeCell ref="I4:I7"/>
    <mergeCell ref="L6:L7"/>
    <mergeCell ref="M6:M7"/>
    <mergeCell ref="N6:N7"/>
    <mergeCell ref="O6:O7"/>
    <mergeCell ref="P6:P7"/>
    <mergeCell ref="Q5:Q7"/>
    <mergeCell ref="R5:R7"/>
    <mergeCell ref="S5:S7"/>
    <mergeCell ref="T5:T7"/>
    <mergeCell ref="U5:U7"/>
    <mergeCell ref="V4:V7"/>
    <mergeCell ref="W5:W7"/>
    <mergeCell ref="X5:X7"/>
    <mergeCell ref="Y5:Y7"/>
    <mergeCell ref="Z5:Z7"/>
    <mergeCell ref="AA5:AA7"/>
    <mergeCell ref="AB5:AB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9"/>
</worksheet>
</file>

<file path=xl/worksheets/sheet9.xml><?xml version="1.0" encoding="utf-8"?>
<worksheet xmlns="http://schemas.openxmlformats.org/spreadsheetml/2006/main" xmlns:r="http://schemas.openxmlformats.org/officeDocument/2006/relationships">
  <sheetPr>
    <pageSetUpPr fitToPage="1"/>
  </sheetPr>
  <dimension ref="A1:J173"/>
  <sheetViews>
    <sheetView workbookViewId="0" topLeftCell="A7">
      <selection activeCell="A3" sqref="A3:H3"/>
    </sheetView>
  </sheetViews>
  <sheetFormatPr defaultColWidth="8.8515625" defaultRowHeight="12.75"/>
  <cols>
    <col min="1" max="1" width="34.28125" style="17" customWidth="1"/>
    <col min="2" max="2" width="29.00390625" style="17" customWidth="1"/>
    <col min="3" max="5" width="23.57421875" style="17" customWidth="1"/>
    <col min="6" max="6" width="11.28125" style="18" customWidth="1"/>
    <col min="7" max="7" width="25.140625" style="17" customWidth="1"/>
    <col min="8" max="8" width="15.57421875" style="18" customWidth="1"/>
    <col min="9" max="9" width="13.421875" style="18" customWidth="1"/>
    <col min="10" max="10" width="25.28125" style="17" customWidth="1"/>
    <col min="11" max="11" width="9.140625" style="18" customWidth="1"/>
    <col min="12" max="16384" width="9.140625" style="18" bestFit="1" customWidth="1"/>
  </cols>
  <sheetData>
    <row r="1" ht="12" customHeight="1">
      <c r="J1" s="30"/>
    </row>
    <row r="2" spans="1:10" s="139" customFormat="1" ht="36" customHeight="1">
      <c r="A2" s="19" t="s">
        <v>321</v>
      </c>
      <c r="B2" s="19"/>
      <c r="C2" s="19"/>
      <c r="D2" s="19"/>
      <c r="E2" s="19"/>
      <c r="F2" s="20"/>
      <c r="G2" s="19"/>
      <c r="H2" s="20"/>
      <c r="I2" s="20"/>
      <c r="J2" s="19"/>
    </row>
    <row r="3" spans="1:10" s="16" customFormat="1" ht="24" customHeight="1">
      <c r="A3" s="21" t="s">
        <v>1</v>
      </c>
      <c r="B3" s="22"/>
      <c r="C3" s="22"/>
      <c r="D3" s="22"/>
      <c r="E3" s="22"/>
      <c r="G3" s="22"/>
      <c r="J3" s="22"/>
    </row>
    <row r="4" spans="1:10" ht="44.25" customHeight="1">
      <c r="A4" s="23" t="s">
        <v>322</v>
      </c>
      <c r="B4" s="23" t="s">
        <v>323</v>
      </c>
      <c r="C4" s="23" t="s">
        <v>324</v>
      </c>
      <c r="D4" s="23" t="s">
        <v>325</v>
      </c>
      <c r="E4" s="23" t="s">
        <v>326</v>
      </c>
      <c r="F4" s="24" t="s">
        <v>327</v>
      </c>
      <c r="G4" s="23" t="s">
        <v>328</v>
      </c>
      <c r="H4" s="24" t="s">
        <v>329</v>
      </c>
      <c r="I4" s="24" t="s">
        <v>330</v>
      </c>
      <c r="J4" s="23" t="s">
        <v>331</v>
      </c>
    </row>
    <row r="5" spans="1:10" ht="14.25" customHeight="1">
      <c r="A5" s="23">
        <v>1</v>
      </c>
      <c r="B5" s="23">
        <v>2</v>
      </c>
      <c r="C5" s="23">
        <v>3</v>
      </c>
      <c r="D5" s="23">
        <v>4</v>
      </c>
      <c r="E5" s="23">
        <v>5</v>
      </c>
      <c r="F5" s="24">
        <v>6</v>
      </c>
      <c r="G5" s="23">
        <v>7</v>
      </c>
      <c r="H5" s="24">
        <v>8</v>
      </c>
      <c r="I5" s="24">
        <v>9</v>
      </c>
      <c r="J5" s="23">
        <v>10</v>
      </c>
    </row>
    <row r="6" spans="1:10" ht="42" customHeight="1">
      <c r="A6" s="25" t="s">
        <v>63</v>
      </c>
      <c r="B6" s="26"/>
      <c r="C6" s="26"/>
      <c r="D6" s="26"/>
      <c r="E6" s="27"/>
      <c r="F6" s="28"/>
      <c r="G6" s="27"/>
      <c r="H6" s="28"/>
      <c r="I6" s="28"/>
      <c r="J6" s="27"/>
    </row>
    <row r="7" spans="1:10" ht="42.75" customHeight="1">
      <c r="A7" s="140" t="s">
        <v>332</v>
      </c>
      <c r="B7" s="140" t="s">
        <v>333</v>
      </c>
      <c r="C7" s="141" t="s">
        <v>334</v>
      </c>
      <c r="D7" s="141" t="s">
        <v>335</v>
      </c>
      <c r="E7" s="25" t="s">
        <v>336</v>
      </c>
      <c r="F7" s="141" t="s">
        <v>337</v>
      </c>
      <c r="G7" s="25" t="s">
        <v>338</v>
      </c>
      <c r="H7" s="141" t="s">
        <v>339</v>
      </c>
      <c r="I7" s="141" t="s">
        <v>340</v>
      </c>
      <c r="J7" s="25" t="s">
        <v>341</v>
      </c>
    </row>
    <row r="8" spans="1:10" ht="45">
      <c r="A8" s="142"/>
      <c r="B8" s="142"/>
      <c r="C8" s="141" t="s">
        <v>334</v>
      </c>
      <c r="D8" s="141" t="s">
        <v>335</v>
      </c>
      <c r="E8" s="25" t="s">
        <v>342</v>
      </c>
      <c r="F8" s="141" t="s">
        <v>337</v>
      </c>
      <c r="G8" s="25" t="s">
        <v>343</v>
      </c>
      <c r="H8" s="141" t="s">
        <v>339</v>
      </c>
      <c r="I8" s="141" t="s">
        <v>340</v>
      </c>
      <c r="J8" s="25" t="s">
        <v>344</v>
      </c>
    </row>
    <row r="9" spans="1:10" ht="22.5">
      <c r="A9" s="142"/>
      <c r="B9" s="142"/>
      <c r="C9" s="141" t="s">
        <v>334</v>
      </c>
      <c r="D9" s="141" t="s">
        <v>335</v>
      </c>
      <c r="E9" s="25" t="s">
        <v>345</v>
      </c>
      <c r="F9" s="141" t="s">
        <v>337</v>
      </c>
      <c r="G9" s="25" t="s">
        <v>338</v>
      </c>
      <c r="H9" s="141" t="s">
        <v>339</v>
      </c>
      <c r="I9" s="141" t="s">
        <v>340</v>
      </c>
      <c r="J9" s="25" t="s">
        <v>346</v>
      </c>
    </row>
    <row r="10" spans="1:10" ht="12">
      <c r="A10" s="142"/>
      <c r="B10" s="142"/>
      <c r="C10" s="141" t="s">
        <v>347</v>
      </c>
      <c r="D10" s="141" t="s">
        <v>348</v>
      </c>
      <c r="E10" s="25" t="s">
        <v>349</v>
      </c>
      <c r="F10" s="141" t="s">
        <v>337</v>
      </c>
      <c r="G10" s="25" t="s">
        <v>350</v>
      </c>
      <c r="H10" s="141" t="s">
        <v>64</v>
      </c>
      <c r="I10" s="141" t="s">
        <v>351</v>
      </c>
      <c r="J10" s="25" t="s">
        <v>352</v>
      </c>
    </row>
    <row r="11" spans="1:10" ht="22.5">
      <c r="A11" s="142"/>
      <c r="B11" s="142"/>
      <c r="C11" s="141" t="s">
        <v>353</v>
      </c>
      <c r="D11" s="141" t="s">
        <v>354</v>
      </c>
      <c r="E11" s="25" t="s">
        <v>355</v>
      </c>
      <c r="F11" s="141" t="s">
        <v>356</v>
      </c>
      <c r="G11" s="25" t="s">
        <v>357</v>
      </c>
      <c r="H11" s="141" t="s">
        <v>358</v>
      </c>
      <c r="I11" s="141" t="s">
        <v>340</v>
      </c>
      <c r="J11" s="25" t="s">
        <v>359</v>
      </c>
    </row>
    <row r="12" spans="1:10" ht="22.5">
      <c r="A12" s="143"/>
      <c r="B12" s="143"/>
      <c r="C12" s="141" t="s">
        <v>353</v>
      </c>
      <c r="D12" s="141" t="s">
        <v>354</v>
      </c>
      <c r="E12" s="25" t="s">
        <v>360</v>
      </c>
      <c r="F12" s="141" t="s">
        <v>356</v>
      </c>
      <c r="G12" s="25" t="s">
        <v>357</v>
      </c>
      <c r="H12" s="141" t="s">
        <v>358</v>
      </c>
      <c r="I12" s="141" t="s">
        <v>340</v>
      </c>
      <c r="J12" s="25" t="s">
        <v>361</v>
      </c>
    </row>
    <row r="13" spans="1:10" ht="45">
      <c r="A13" s="140" t="s">
        <v>362</v>
      </c>
      <c r="B13" s="140" t="s">
        <v>333</v>
      </c>
      <c r="C13" s="141" t="s">
        <v>334</v>
      </c>
      <c r="D13" s="141" t="s">
        <v>335</v>
      </c>
      <c r="E13" s="25" t="s">
        <v>336</v>
      </c>
      <c r="F13" s="141" t="s">
        <v>337</v>
      </c>
      <c r="G13" s="25" t="s">
        <v>338</v>
      </c>
      <c r="H13" s="141" t="s">
        <v>339</v>
      </c>
      <c r="I13" s="141" t="s">
        <v>340</v>
      </c>
      <c r="J13" s="25" t="s">
        <v>341</v>
      </c>
    </row>
    <row r="14" spans="1:10" ht="45">
      <c r="A14" s="142"/>
      <c r="B14" s="142"/>
      <c r="C14" s="141" t="s">
        <v>334</v>
      </c>
      <c r="D14" s="141" t="s">
        <v>335</v>
      </c>
      <c r="E14" s="25" t="s">
        <v>342</v>
      </c>
      <c r="F14" s="141" t="s">
        <v>337</v>
      </c>
      <c r="G14" s="25" t="s">
        <v>343</v>
      </c>
      <c r="H14" s="141" t="s">
        <v>339</v>
      </c>
      <c r="I14" s="141" t="s">
        <v>340</v>
      </c>
      <c r="J14" s="25" t="s">
        <v>344</v>
      </c>
    </row>
    <row r="15" spans="1:10" ht="22.5">
      <c r="A15" s="142"/>
      <c r="B15" s="142"/>
      <c r="C15" s="141" t="s">
        <v>334</v>
      </c>
      <c r="D15" s="141" t="s">
        <v>335</v>
      </c>
      <c r="E15" s="25" t="s">
        <v>345</v>
      </c>
      <c r="F15" s="141" t="s">
        <v>337</v>
      </c>
      <c r="G15" s="25" t="s">
        <v>338</v>
      </c>
      <c r="H15" s="141" t="s">
        <v>339</v>
      </c>
      <c r="I15" s="141" t="s">
        <v>340</v>
      </c>
      <c r="J15" s="25" t="s">
        <v>346</v>
      </c>
    </row>
    <row r="16" spans="1:10" ht="12">
      <c r="A16" s="142"/>
      <c r="B16" s="142"/>
      <c r="C16" s="141" t="s">
        <v>347</v>
      </c>
      <c r="D16" s="141" t="s">
        <v>348</v>
      </c>
      <c r="E16" s="25" t="s">
        <v>349</v>
      </c>
      <c r="F16" s="141" t="s">
        <v>337</v>
      </c>
      <c r="G16" s="25" t="s">
        <v>350</v>
      </c>
      <c r="H16" s="141" t="s">
        <v>64</v>
      </c>
      <c r="I16" s="141" t="s">
        <v>351</v>
      </c>
      <c r="J16" s="25" t="s">
        <v>352</v>
      </c>
    </row>
    <row r="17" spans="1:10" ht="22.5">
      <c r="A17" s="142"/>
      <c r="B17" s="142"/>
      <c r="C17" s="141" t="s">
        <v>353</v>
      </c>
      <c r="D17" s="141" t="s">
        <v>354</v>
      </c>
      <c r="E17" s="25" t="s">
        <v>355</v>
      </c>
      <c r="F17" s="141" t="s">
        <v>356</v>
      </c>
      <c r="G17" s="25" t="s">
        <v>357</v>
      </c>
      <c r="H17" s="141" t="s">
        <v>358</v>
      </c>
      <c r="I17" s="141" t="s">
        <v>340</v>
      </c>
      <c r="J17" s="25" t="s">
        <v>359</v>
      </c>
    </row>
    <row r="18" spans="1:10" ht="22.5">
      <c r="A18" s="143"/>
      <c r="B18" s="143"/>
      <c r="C18" s="141" t="s">
        <v>353</v>
      </c>
      <c r="D18" s="141" t="s">
        <v>354</v>
      </c>
      <c r="E18" s="25" t="s">
        <v>360</v>
      </c>
      <c r="F18" s="141" t="s">
        <v>356</v>
      </c>
      <c r="G18" s="25" t="s">
        <v>357</v>
      </c>
      <c r="H18" s="141" t="s">
        <v>358</v>
      </c>
      <c r="I18" s="141" t="s">
        <v>340</v>
      </c>
      <c r="J18" s="25" t="s">
        <v>361</v>
      </c>
    </row>
    <row r="19" spans="1:10" ht="45">
      <c r="A19" s="140" t="s">
        <v>363</v>
      </c>
      <c r="B19" s="140" t="s">
        <v>333</v>
      </c>
      <c r="C19" s="141" t="s">
        <v>334</v>
      </c>
      <c r="D19" s="141" t="s">
        <v>335</v>
      </c>
      <c r="E19" s="25" t="s">
        <v>336</v>
      </c>
      <c r="F19" s="141" t="s">
        <v>337</v>
      </c>
      <c r="G19" s="25" t="s">
        <v>338</v>
      </c>
      <c r="H19" s="141" t="s">
        <v>339</v>
      </c>
      <c r="I19" s="141" t="s">
        <v>340</v>
      </c>
      <c r="J19" s="25" t="s">
        <v>341</v>
      </c>
    </row>
    <row r="20" spans="1:10" ht="45">
      <c r="A20" s="142"/>
      <c r="B20" s="142"/>
      <c r="C20" s="141" t="s">
        <v>334</v>
      </c>
      <c r="D20" s="141" t="s">
        <v>335</v>
      </c>
      <c r="E20" s="25" t="s">
        <v>342</v>
      </c>
      <c r="F20" s="141" t="s">
        <v>337</v>
      </c>
      <c r="G20" s="25" t="s">
        <v>343</v>
      </c>
      <c r="H20" s="141" t="s">
        <v>339</v>
      </c>
      <c r="I20" s="141" t="s">
        <v>340</v>
      </c>
      <c r="J20" s="25" t="s">
        <v>344</v>
      </c>
    </row>
    <row r="21" spans="1:10" ht="22.5">
      <c r="A21" s="142"/>
      <c r="B21" s="142"/>
      <c r="C21" s="141" t="s">
        <v>334</v>
      </c>
      <c r="D21" s="141" t="s">
        <v>335</v>
      </c>
      <c r="E21" s="25" t="s">
        <v>345</v>
      </c>
      <c r="F21" s="141" t="s">
        <v>337</v>
      </c>
      <c r="G21" s="25" t="s">
        <v>338</v>
      </c>
      <c r="H21" s="141" t="s">
        <v>339</v>
      </c>
      <c r="I21" s="141" t="s">
        <v>340</v>
      </c>
      <c r="J21" s="25" t="s">
        <v>346</v>
      </c>
    </row>
    <row r="22" spans="1:10" ht="12">
      <c r="A22" s="142"/>
      <c r="B22" s="142"/>
      <c r="C22" s="141" t="s">
        <v>347</v>
      </c>
      <c r="D22" s="141" t="s">
        <v>348</v>
      </c>
      <c r="E22" s="25" t="s">
        <v>349</v>
      </c>
      <c r="F22" s="141" t="s">
        <v>337</v>
      </c>
      <c r="G22" s="25" t="s">
        <v>350</v>
      </c>
      <c r="H22" s="141" t="s">
        <v>64</v>
      </c>
      <c r="I22" s="141" t="s">
        <v>351</v>
      </c>
      <c r="J22" s="25" t="s">
        <v>352</v>
      </c>
    </row>
    <row r="23" spans="1:10" ht="22.5">
      <c r="A23" s="142"/>
      <c r="B23" s="142"/>
      <c r="C23" s="141" t="s">
        <v>353</v>
      </c>
      <c r="D23" s="141" t="s">
        <v>354</v>
      </c>
      <c r="E23" s="25" t="s">
        <v>355</v>
      </c>
      <c r="F23" s="141" t="s">
        <v>356</v>
      </c>
      <c r="G23" s="25" t="s">
        <v>357</v>
      </c>
      <c r="H23" s="141" t="s">
        <v>358</v>
      </c>
      <c r="I23" s="141" t="s">
        <v>340</v>
      </c>
      <c r="J23" s="25" t="s">
        <v>359</v>
      </c>
    </row>
    <row r="24" spans="1:10" ht="22.5">
      <c r="A24" s="143"/>
      <c r="B24" s="143"/>
      <c r="C24" s="141" t="s">
        <v>353</v>
      </c>
      <c r="D24" s="141" t="s">
        <v>354</v>
      </c>
      <c r="E24" s="25" t="s">
        <v>360</v>
      </c>
      <c r="F24" s="141" t="s">
        <v>356</v>
      </c>
      <c r="G24" s="25" t="s">
        <v>357</v>
      </c>
      <c r="H24" s="141" t="s">
        <v>358</v>
      </c>
      <c r="I24" s="141" t="s">
        <v>340</v>
      </c>
      <c r="J24" s="25" t="s">
        <v>361</v>
      </c>
    </row>
    <row r="25" spans="1:10" ht="45">
      <c r="A25" s="140" t="s">
        <v>364</v>
      </c>
      <c r="B25" s="140" t="s">
        <v>333</v>
      </c>
      <c r="C25" s="141" t="s">
        <v>334</v>
      </c>
      <c r="D25" s="141" t="s">
        <v>335</v>
      </c>
      <c r="E25" s="25" t="s">
        <v>336</v>
      </c>
      <c r="F25" s="141" t="s">
        <v>337</v>
      </c>
      <c r="G25" s="25" t="s">
        <v>338</v>
      </c>
      <c r="H25" s="141" t="s">
        <v>339</v>
      </c>
      <c r="I25" s="141" t="s">
        <v>340</v>
      </c>
      <c r="J25" s="25" t="s">
        <v>341</v>
      </c>
    </row>
    <row r="26" spans="1:10" ht="45">
      <c r="A26" s="142"/>
      <c r="B26" s="142"/>
      <c r="C26" s="141" t="s">
        <v>334</v>
      </c>
      <c r="D26" s="141" t="s">
        <v>335</v>
      </c>
      <c r="E26" s="25" t="s">
        <v>342</v>
      </c>
      <c r="F26" s="141" t="s">
        <v>337</v>
      </c>
      <c r="G26" s="25" t="s">
        <v>343</v>
      </c>
      <c r="H26" s="141" t="s">
        <v>339</v>
      </c>
      <c r="I26" s="141" t="s">
        <v>340</v>
      </c>
      <c r="J26" s="25" t="s">
        <v>344</v>
      </c>
    </row>
    <row r="27" spans="1:10" ht="22.5">
      <c r="A27" s="142"/>
      <c r="B27" s="142"/>
      <c r="C27" s="141" t="s">
        <v>334</v>
      </c>
      <c r="D27" s="141" t="s">
        <v>335</v>
      </c>
      <c r="E27" s="25" t="s">
        <v>345</v>
      </c>
      <c r="F27" s="141" t="s">
        <v>337</v>
      </c>
      <c r="G27" s="25" t="s">
        <v>338</v>
      </c>
      <c r="H27" s="141" t="s">
        <v>339</v>
      </c>
      <c r="I27" s="141" t="s">
        <v>340</v>
      </c>
      <c r="J27" s="25" t="s">
        <v>346</v>
      </c>
    </row>
    <row r="28" spans="1:10" ht="12">
      <c r="A28" s="142"/>
      <c r="B28" s="142"/>
      <c r="C28" s="141" t="s">
        <v>347</v>
      </c>
      <c r="D28" s="141" t="s">
        <v>348</v>
      </c>
      <c r="E28" s="25" t="s">
        <v>349</v>
      </c>
      <c r="F28" s="141" t="s">
        <v>337</v>
      </c>
      <c r="G28" s="25" t="s">
        <v>350</v>
      </c>
      <c r="H28" s="141" t="s">
        <v>64</v>
      </c>
      <c r="I28" s="141" t="s">
        <v>351</v>
      </c>
      <c r="J28" s="25" t="s">
        <v>352</v>
      </c>
    </row>
    <row r="29" spans="1:10" ht="22.5">
      <c r="A29" s="142"/>
      <c r="B29" s="142"/>
      <c r="C29" s="141" t="s">
        <v>353</v>
      </c>
      <c r="D29" s="141" t="s">
        <v>354</v>
      </c>
      <c r="E29" s="25" t="s">
        <v>355</v>
      </c>
      <c r="F29" s="141" t="s">
        <v>356</v>
      </c>
      <c r="G29" s="25" t="s">
        <v>357</v>
      </c>
      <c r="H29" s="141" t="s">
        <v>358</v>
      </c>
      <c r="I29" s="141" t="s">
        <v>340</v>
      </c>
      <c r="J29" s="25" t="s">
        <v>359</v>
      </c>
    </row>
    <row r="30" spans="1:10" ht="22.5">
      <c r="A30" s="143"/>
      <c r="B30" s="143"/>
      <c r="C30" s="141" t="s">
        <v>353</v>
      </c>
      <c r="D30" s="141" t="s">
        <v>354</v>
      </c>
      <c r="E30" s="25" t="s">
        <v>360</v>
      </c>
      <c r="F30" s="141" t="s">
        <v>356</v>
      </c>
      <c r="G30" s="25" t="s">
        <v>357</v>
      </c>
      <c r="H30" s="141" t="s">
        <v>358</v>
      </c>
      <c r="I30" s="141" t="s">
        <v>340</v>
      </c>
      <c r="J30" s="25" t="s">
        <v>361</v>
      </c>
    </row>
    <row r="31" spans="1:10" ht="45">
      <c r="A31" s="140" t="s">
        <v>365</v>
      </c>
      <c r="B31" s="140" t="s">
        <v>333</v>
      </c>
      <c r="C31" s="141" t="s">
        <v>334</v>
      </c>
      <c r="D31" s="141" t="s">
        <v>335</v>
      </c>
      <c r="E31" s="25" t="s">
        <v>336</v>
      </c>
      <c r="F31" s="141" t="s">
        <v>337</v>
      </c>
      <c r="G31" s="25" t="s">
        <v>338</v>
      </c>
      <c r="H31" s="141" t="s">
        <v>339</v>
      </c>
      <c r="I31" s="141" t="s">
        <v>340</v>
      </c>
      <c r="J31" s="25" t="s">
        <v>341</v>
      </c>
    </row>
    <row r="32" spans="1:10" ht="45">
      <c r="A32" s="142"/>
      <c r="B32" s="142"/>
      <c r="C32" s="141" t="s">
        <v>334</v>
      </c>
      <c r="D32" s="141" t="s">
        <v>335</v>
      </c>
      <c r="E32" s="25" t="s">
        <v>342</v>
      </c>
      <c r="F32" s="141" t="s">
        <v>337</v>
      </c>
      <c r="G32" s="25" t="s">
        <v>343</v>
      </c>
      <c r="H32" s="141" t="s">
        <v>339</v>
      </c>
      <c r="I32" s="141" t="s">
        <v>340</v>
      </c>
      <c r="J32" s="25" t="s">
        <v>344</v>
      </c>
    </row>
    <row r="33" spans="1:10" ht="22.5">
      <c r="A33" s="142"/>
      <c r="B33" s="142"/>
      <c r="C33" s="141" t="s">
        <v>334</v>
      </c>
      <c r="D33" s="141" t="s">
        <v>335</v>
      </c>
      <c r="E33" s="25" t="s">
        <v>345</v>
      </c>
      <c r="F33" s="141" t="s">
        <v>337</v>
      </c>
      <c r="G33" s="25" t="s">
        <v>338</v>
      </c>
      <c r="H33" s="141" t="s">
        <v>339</v>
      </c>
      <c r="I33" s="141" t="s">
        <v>340</v>
      </c>
      <c r="J33" s="25" t="s">
        <v>346</v>
      </c>
    </row>
    <row r="34" spans="1:10" ht="12">
      <c r="A34" s="142"/>
      <c r="B34" s="142"/>
      <c r="C34" s="141" t="s">
        <v>347</v>
      </c>
      <c r="D34" s="141" t="s">
        <v>348</v>
      </c>
      <c r="E34" s="25" t="s">
        <v>349</v>
      </c>
      <c r="F34" s="141" t="s">
        <v>337</v>
      </c>
      <c r="G34" s="25" t="s">
        <v>350</v>
      </c>
      <c r="H34" s="141" t="s">
        <v>64</v>
      </c>
      <c r="I34" s="141" t="s">
        <v>351</v>
      </c>
      <c r="J34" s="25" t="s">
        <v>352</v>
      </c>
    </row>
    <row r="35" spans="1:10" ht="22.5">
      <c r="A35" s="142"/>
      <c r="B35" s="142"/>
      <c r="C35" s="141" t="s">
        <v>353</v>
      </c>
      <c r="D35" s="141" t="s">
        <v>354</v>
      </c>
      <c r="E35" s="25" t="s">
        <v>355</v>
      </c>
      <c r="F35" s="141" t="s">
        <v>356</v>
      </c>
      <c r="G35" s="25" t="s">
        <v>357</v>
      </c>
      <c r="H35" s="141" t="s">
        <v>358</v>
      </c>
      <c r="I35" s="141" t="s">
        <v>340</v>
      </c>
      <c r="J35" s="25" t="s">
        <v>359</v>
      </c>
    </row>
    <row r="36" spans="1:10" ht="22.5">
      <c r="A36" s="143"/>
      <c r="B36" s="143"/>
      <c r="C36" s="141" t="s">
        <v>353</v>
      </c>
      <c r="D36" s="141" t="s">
        <v>354</v>
      </c>
      <c r="E36" s="25" t="s">
        <v>360</v>
      </c>
      <c r="F36" s="141" t="s">
        <v>356</v>
      </c>
      <c r="G36" s="25" t="s">
        <v>357</v>
      </c>
      <c r="H36" s="141" t="s">
        <v>358</v>
      </c>
      <c r="I36" s="141" t="s">
        <v>340</v>
      </c>
      <c r="J36" s="25" t="s">
        <v>361</v>
      </c>
    </row>
    <row r="37" spans="1:10" ht="45">
      <c r="A37" s="140" t="s">
        <v>366</v>
      </c>
      <c r="B37" s="140" t="s">
        <v>333</v>
      </c>
      <c r="C37" s="141" t="s">
        <v>334</v>
      </c>
      <c r="D37" s="141" t="s">
        <v>335</v>
      </c>
      <c r="E37" s="25" t="s">
        <v>336</v>
      </c>
      <c r="F37" s="141" t="s">
        <v>337</v>
      </c>
      <c r="G37" s="25" t="s">
        <v>338</v>
      </c>
      <c r="H37" s="141" t="s">
        <v>339</v>
      </c>
      <c r="I37" s="141" t="s">
        <v>340</v>
      </c>
      <c r="J37" s="25" t="s">
        <v>341</v>
      </c>
    </row>
    <row r="38" spans="1:10" ht="45">
      <c r="A38" s="142"/>
      <c r="B38" s="142"/>
      <c r="C38" s="141" t="s">
        <v>334</v>
      </c>
      <c r="D38" s="141" t="s">
        <v>335</v>
      </c>
      <c r="E38" s="25" t="s">
        <v>342</v>
      </c>
      <c r="F38" s="141" t="s">
        <v>337</v>
      </c>
      <c r="G38" s="25" t="s">
        <v>343</v>
      </c>
      <c r="H38" s="141" t="s">
        <v>339</v>
      </c>
      <c r="I38" s="141" t="s">
        <v>340</v>
      </c>
      <c r="J38" s="25" t="s">
        <v>344</v>
      </c>
    </row>
    <row r="39" spans="1:10" ht="22.5">
      <c r="A39" s="142"/>
      <c r="B39" s="142"/>
      <c r="C39" s="141" t="s">
        <v>334</v>
      </c>
      <c r="D39" s="141" t="s">
        <v>335</v>
      </c>
      <c r="E39" s="25" t="s">
        <v>345</v>
      </c>
      <c r="F39" s="141" t="s">
        <v>337</v>
      </c>
      <c r="G39" s="25" t="s">
        <v>338</v>
      </c>
      <c r="H39" s="141" t="s">
        <v>339</v>
      </c>
      <c r="I39" s="141" t="s">
        <v>340</v>
      </c>
      <c r="J39" s="25" t="s">
        <v>346</v>
      </c>
    </row>
    <row r="40" spans="1:10" ht="12">
      <c r="A40" s="142"/>
      <c r="B40" s="142"/>
      <c r="C40" s="141" t="s">
        <v>347</v>
      </c>
      <c r="D40" s="141" t="s">
        <v>348</v>
      </c>
      <c r="E40" s="25" t="s">
        <v>349</v>
      </c>
      <c r="F40" s="141" t="s">
        <v>337</v>
      </c>
      <c r="G40" s="25" t="s">
        <v>350</v>
      </c>
      <c r="H40" s="141" t="s">
        <v>64</v>
      </c>
      <c r="I40" s="141" t="s">
        <v>351</v>
      </c>
      <c r="J40" s="25" t="s">
        <v>352</v>
      </c>
    </row>
    <row r="41" spans="1:10" ht="22.5">
      <c r="A41" s="142"/>
      <c r="B41" s="142"/>
      <c r="C41" s="141" t="s">
        <v>353</v>
      </c>
      <c r="D41" s="141" t="s">
        <v>354</v>
      </c>
      <c r="E41" s="25" t="s">
        <v>355</v>
      </c>
      <c r="F41" s="141" t="s">
        <v>356</v>
      </c>
      <c r="G41" s="25" t="s">
        <v>357</v>
      </c>
      <c r="H41" s="141" t="s">
        <v>358</v>
      </c>
      <c r="I41" s="141" t="s">
        <v>340</v>
      </c>
      <c r="J41" s="25" t="s">
        <v>359</v>
      </c>
    </row>
    <row r="42" spans="1:10" ht="22.5">
      <c r="A42" s="143"/>
      <c r="B42" s="143"/>
      <c r="C42" s="141" t="s">
        <v>353</v>
      </c>
      <c r="D42" s="141" t="s">
        <v>354</v>
      </c>
      <c r="E42" s="25" t="s">
        <v>360</v>
      </c>
      <c r="F42" s="141" t="s">
        <v>356</v>
      </c>
      <c r="G42" s="25" t="s">
        <v>357</v>
      </c>
      <c r="H42" s="141" t="s">
        <v>358</v>
      </c>
      <c r="I42" s="141" t="s">
        <v>340</v>
      </c>
      <c r="J42" s="25" t="s">
        <v>361</v>
      </c>
    </row>
    <row r="43" spans="1:10" ht="45">
      <c r="A43" s="140" t="s">
        <v>367</v>
      </c>
      <c r="B43" s="140" t="s">
        <v>333</v>
      </c>
      <c r="C43" s="141" t="s">
        <v>334</v>
      </c>
      <c r="D43" s="141" t="s">
        <v>335</v>
      </c>
      <c r="E43" s="25" t="s">
        <v>336</v>
      </c>
      <c r="F43" s="141" t="s">
        <v>337</v>
      </c>
      <c r="G43" s="25" t="s">
        <v>338</v>
      </c>
      <c r="H43" s="141" t="s">
        <v>339</v>
      </c>
      <c r="I43" s="141" t="s">
        <v>340</v>
      </c>
      <c r="J43" s="25" t="s">
        <v>341</v>
      </c>
    </row>
    <row r="44" spans="1:10" ht="45">
      <c r="A44" s="142"/>
      <c r="B44" s="142"/>
      <c r="C44" s="141" t="s">
        <v>334</v>
      </c>
      <c r="D44" s="141" t="s">
        <v>335</v>
      </c>
      <c r="E44" s="25" t="s">
        <v>342</v>
      </c>
      <c r="F44" s="141" t="s">
        <v>337</v>
      </c>
      <c r="G44" s="25" t="s">
        <v>343</v>
      </c>
      <c r="H44" s="141" t="s">
        <v>339</v>
      </c>
      <c r="I44" s="141" t="s">
        <v>340</v>
      </c>
      <c r="J44" s="25" t="s">
        <v>344</v>
      </c>
    </row>
    <row r="45" spans="1:10" ht="22.5">
      <c r="A45" s="142"/>
      <c r="B45" s="142"/>
      <c r="C45" s="141" t="s">
        <v>334</v>
      </c>
      <c r="D45" s="141" t="s">
        <v>335</v>
      </c>
      <c r="E45" s="25" t="s">
        <v>345</v>
      </c>
      <c r="F45" s="141" t="s">
        <v>337</v>
      </c>
      <c r="G45" s="25" t="s">
        <v>338</v>
      </c>
      <c r="H45" s="141" t="s">
        <v>339</v>
      </c>
      <c r="I45" s="141" t="s">
        <v>340</v>
      </c>
      <c r="J45" s="25" t="s">
        <v>346</v>
      </c>
    </row>
    <row r="46" spans="1:10" ht="12">
      <c r="A46" s="142"/>
      <c r="B46" s="142"/>
      <c r="C46" s="141" t="s">
        <v>347</v>
      </c>
      <c r="D46" s="141" t="s">
        <v>348</v>
      </c>
      <c r="E46" s="25" t="s">
        <v>349</v>
      </c>
      <c r="F46" s="141" t="s">
        <v>337</v>
      </c>
      <c r="G46" s="25" t="s">
        <v>350</v>
      </c>
      <c r="H46" s="141" t="s">
        <v>64</v>
      </c>
      <c r="I46" s="141" t="s">
        <v>351</v>
      </c>
      <c r="J46" s="25" t="s">
        <v>352</v>
      </c>
    </row>
    <row r="47" spans="1:10" ht="22.5">
      <c r="A47" s="142"/>
      <c r="B47" s="142"/>
      <c r="C47" s="141" t="s">
        <v>353</v>
      </c>
      <c r="D47" s="141" t="s">
        <v>354</v>
      </c>
      <c r="E47" s="25" t="s">
        <v>355</v>
      </c>
      <c r="F47" s="141" t="s">
        <v>356</v>
      </c>
      <c r="G47" s="25" t="s">
        <v>357</v>
      </c>
      <c r="H47" s="141" t="s">
        <v>358</v>
      </c>
      <c r="I47" s="141" t="s">
        <v>340</v>
      </c>
      <c r="J47" s="25" t="s">
        <v>359</v>
      </c>
    </row>
    <row r="48" spans="1:10" ht="22.5">
      <c r="A48" s="143"/>
      <c r="B48" s="143"/>
      <c r="C48" s="141" t="s">
        <v>353</v>
      </c>
      <c r="D48" s="141" t="s">
        <v>354</v>
      </c>
      <c r="E48" s="25" t="s">
        <v>360</v>
      </c>
      <c r="F48" s="141" t="s">
        <v>356</v>
      </c>
      <c r="G48" s="25" t="s">
        <v>357</v>
      </c>
      <c r="H48" s="141" t="s">
        <v>358</v>
      </c>
      <c r="I48" s="141" t="s">
        <v>340</v>
      </c>
      <c r="J48" s="25" t="s">
        <v>361</v>
      </c>
    </row>
    <row r="49" spans="1:10" ht="45">
      <c r="A49" s="140" t="s">
        <v>368</v>
      </c>
      <c r="B49" s="140" t="s">
        <v>333</v>
      </c>
      <c r="C49" s="141" t="s">
        <v>334</v>
      </c>
      <c r="D49" s="141" t="s">
        <v>335</v>
      </c>
      <c r="E49" s="25" t="s">
        <v>336</v>
      </c>
      <c r="F49" s="141" t="s">
        <v>337</v>
      </c>
      <c r="G49" s="25" t="s">
        <v>338</v>
      </c>
      <c r="H49" s="141" t="s">
        <v>339</v>
      </c>
      <c r="I49" s="141" t="s">
        <v>340</v>
      </c>
      <c r="J49" s="25" t="s">
        <v>341</v>
      </c>
    </row>
    <row r="50" spans="1:10" ht="45">
      <c r="A50" s="142"/>
      <c r="B50" s="142"/>
      <c r="C50" s="141" t="s">
        <v>334</v>
      </c>
      <c r="D50" s="141" t="s">
        <v>335</v>
      </c>
      <c r="E50" s="25" t="s">
        <v>342</v>
      </c>
      <c r="F50" s="141" t="s">
        <v>337</v>
      </c>
      <c r="G50" s="25" t="s">
        <v>343</v>
      </c>
      <c r="H50" s="141" t="s">
        <v>339</v>
      </c>
      <c r="I50" s="141" t="s">
        <v>340</v>
      </c>
      <c r="J50" s="25" t="s">
        <v>344</v>
      </c>
    </row>
    <row r="51" spans="1:10" ht="22.5">
      <c r="A51" s="142"/>
      <c r="B51" s="142"/>
      <c r="C51" s="141" t="s">
        <v>334</v>
      </c>
      <c r="D51" s="141" t="s">
        <v>335</v>
      </c>
      <c r="E51" s="25" t="s">
        <v>345</v>
      </c>
      <c r="F51" s="141" t="s">
        <v>337</v>
      </c>
      <c r="G51" s="25" t="s">
        <v>338</v>
      </c>
      <c r="H51" s="141" t="s">
        <v>339</v>
      </c>
      <c r="I51" s="141" t="s">
        <v>340</v>
      </c>
      <c r="J51" s="25" t="s">
        <v>346</v>
      </c>
    </row>
    <row r="52" spans="1:10" ht="12">
      <c r="A52" s="142"/>
      <c r="B52" s="142"/>
      <c r="C52" s="141" t="s">
        <v>347</v>
      </c>
      <c r="D52" s="141" t="s">
        <v>348</v>
      </c>
      <c r="E52" s="25" t="s">
        <v>349</v>
      </c>
      <c r="F52" s="141" t="s">
        <v>337</v>
      </c>
      <c r="G52" s="25" t="s">
        <v>350</v>
      </c>
      <c r="H52" s="141" t="s">
        <v>64</v>
      </c>
      <c r="I52" s="141" t="s">
        <v>351</v>
      </c>
      <c r="J52" s="25" t="s">
        <v>352</v>
      </c>
    </row>
    <row r="53" spans="1:10" ht="22.5">
      <c r="A53" s="142"/>
      <c r="B53" s="142"/>
      <c r="C53" s="141" t="s">
        <v>353</v>
      </c>
      <c r="D53" s="141" t="s">
        <v>354</v>
      </c>
      <c r="E53" s="25" t="s">
        <v>355</v>
      </c>
      <c r="F53" s="141" t="s">
        <v>356</v>
      </c>
      <c r="G53" s="25" t="s">
        <v>357</v>
      </c>
      <c r="H53" s="141" t="s">
        <v>358</v>
      </c>
      <c r="I53" s="141" t="s">
        <v>340</v>
      </c>
      <c r="J53" s="25" t="s">
        <v>359</v>
      </c>
    </row>
    <row r="54" spans="1:10" ht="22.5">
      <c r="A54" s="143"/>
      <c r="B54" s="143"/>
      <c r="C54" s="141" t="s">
        <v>353</v>
      </c>
      <c r="D54" s="141" t="s">
        <v>354</v>
      </c>
      <c r="E54" s="25" t="s">
        <v>360</v>
      </c>
      <c r="F54" s="141" t="s">
        <v>356</v>
      </c>
      <c r="G54" s="25" t="s">
        <v>357</v>
      </c>
      <c r="H54" s="141" t="s">
        <v>358</v>
      </c>
      <c r="I54" s="141" t="s">
        <v>340</v>
      </c>
      <c r="J54" s="25" t="s">
        <v>361</v>
      </c>
    </row>
    <row r="55" spans="1:10" ht="45">
      <c r="A55" s="140" t="s">
        <v>369</v>
      </c>
      <c r="B55" s="140" t="s">
        <v>333</v>
      </c>
      <c r="C55" s="141" t="s">
        <v>334</v>
      </c>
      <c r="D55" s="141" t="s">
        <v>335</v>
      </c>
      <c r="E55" s="25" t="s">
        <v>336</v>
      </c>
      <c r="F55" s="141" t="s">
        <v>337</v>
      </c>
      <c r="G55" s="25" t="s">
        <v>338</v>
      </c>
      <c r="H55" s="141" t="s">
        <v>339</v>
      </c>
      <c r="I55" s="141" t="s">
        <v>340</v>
      </c>
      <c r="J55" s="25" t="s">
        <v>341</v>
      </c>
    </row>
    <row r="56" spans="1:10" ht="45">
      <c r="A56" s="142"/>
      <c r="B56" s="142"/>
      <c r="C56" s="141" t="s">
        <v>334</v>
      </c>
      <c r="D56" s="141" t="s">
        <v>335</v>
      </c>
      <c r="E56" s="25" t="s">
        <v>342</v>
      </c>
      <c r="F56" s="141" t="s">
        <v>337</v>
      </c>
      <c r="G56" s="25" t="s">
        <v>343</v>
      </c>
      <c r="H56" s="141" t="s">
        <v>339</v>
      </c>
      <c r="I56" s="141" t="s">
        <v>340</v>
      </c>
      <c r="J56" s="25" t="s">
        <v>344</v>
      </c>
    </row>
    <row r="57" spans="1:10" ht="22.5">
      <c r="A57" s="142"/>
      <c r="B57" s="142"/>
      <c r="C57" s="141" t="s">
        <v>334</v>
      </c>
      <c r="D57" s="141" t="s">
        <v>335</v>
      </c>
      <c r="E57" s="25" t="s">
        <v>345</v>
      </c>
      <c r="F57" s="141" t="s">
        <v>337</v>
      </c>
      <c r="G57" s="25" t="s">
        <v>338</v>
      </c>
      <c r="H57" s="141" t="s">
        <v>339</v>
      </c>
      <c r="I57" s="141" t="s">
        <v>340</v>
      </c>
      <c r="J57" s="25" t="s">
        <v>346</v>
      </c>
    </row>
    <row r="58" spans="1:10" ht="12">
      <c r="A58" s="142"/>
      <c r="B58" s="142"/>
      <c r="C58" s="141" t="s">
        <v>347</v>
      </c>
      <c r="D58" s="141" t="s">
        <v>348</v>
      </c>
      <c r="E58" s="25" t="s">
        <v>349</v>
      </c>
      <c r="F58" s="141" t="s">
        <v>337</v>
      </c>
      <c r="G58" s="25" t="s">
        <v>350</v>
      </c>
      <c r="H58" s="141" t="s">
        <v>64</v>
      </c>
      <c r="I58" s="141" t="s">
        <v>351</v>
      </c>
      <c r="J58" s="25" t="s">
        <v>352</v>
      </c>
    </row>
    <row r="59" spans="1:10" ht="22.5">
      <c r="A59" s="142"/>
      <c r="B59" s="142"/>
      <c r="C59" s="141" t="s">
        <v>353</v>
      </c>
      <c r="D59" s="141" t="s">
        <v>354</v>
      </c>
      <c r="E59" s="25" t="s">
        <v>355</v>
      </c>
      <c r="F59" s="141" t="s">
        <v>356</v>
      </c>
      <c r="G59" s="25" t="s">
        <v>357</v>
      </c>
      <c r="H59" s="141" t="s">
        <v>358</v>
      </c>
      <c r="I59" s="141" t="s">
        <v>340</v>
      </c>
      <c r="J59" s="25" t="s">
        <v>359</v>
      </c>
    </row>
    <row r="60" spans="1:10" ht="22.5">
      <c r="A60" s="143"/>
      <c r="B60" s="143"/>
      <c r="C60" s="141" t="s">
        <v>353</v>
      </c>
      <c r="D60" s="141" t="s">
        <v>354</v>
      </c>
      <c r="E60" s="25" t="s">
        <v>360</v>
      </c>
      <c r="F60" s="141" t="s">
        <v>356</v>
      </c>
      <c r="G60" s="25" t="s">
        <v>357</v>
      </c>
      <c r="H60" s="141" t="s">
        <v>358</v>
      </c>
      <c r="I60" s="141" t="s">
        <v>340</v>
      </c>
      <c r="J60" s="25" t="s">
        <v>361</v>
      </c>
    </row>
    <row r="61" spans="1:10" ht="45">
      <c r="A61" s="140" t="s">
        <v>370</v>
      </c>
      <c r="B61" s="140" t="s">
        <v>333</v>
      </c>
      <c r="C61" s="141" t="s">
        <v>334</v>
      </c>
      <c r="D61" s="141" t="s">
        <v>335</v>
      </c>
      <c r="E61" s="25" t="s">
        <v>336</v>
      </c>
      <c r="F61" s="141" t="s">
        <v>337</v>
      </c>
      <c r="G61" s="25" t="s">
        <v>338</v>
      </c>
      <c r="H61" s="141" t="s">
        <v>339</v>
      </c>
      <c r="I61" s="141" t="s">
        <v>340</v>
      </c>
      <c r="J61" s="25" t="s">
        <v>341</v>
      </c>
    </row>
    <row r="62" spans="1:10" ht="45">
      <c r="A62" s="142"/>
      <c r="B62" s="142"/>
      <c r="C62" s="141" t="s">
        <v>334</v>
      </c>
      <c r="D62" s="141" t="s">
        <v>335</v>
      </c>
      <c r="E62" s="25" t="s">
        <v>342</v>
      </c>
      <c r="F62" s="141" t="s">
        <v>337</v>
      </c>
      <c r="G62" s="25" t="s">
        <v>343</v>
      </c>
      <c r="H62" s="141" t="s">
        <v>339</v>
      </c>
      <c r="I62" s="141" t="s">
        <v>340</v>
      </c>
      <c r="J62" s="25" t="s">
        <v>344</v>
      </c>
    </row>
    <row r="63" spans="1:10" ht="22.5">
      <c r="A63" s="142"/>
      <c r="B63" s="142"/>
      <c r="C63" s="141" t="s">
        <v>334</v>
      </c>
      <c r="D63" s="141" t="s">
        <v>335</v>
      </c>
      <c r="E63" s="25" t="s">
        <v>345</v>
      </c>
      <c r="F63" s="141" t="s">
        <v>337</v>
      </c>
      <c r="G63" s="25" t="s">
        <v>338</v>
      </c>
      <c r="H63" s="141" t="s">
        <v>339</v>
      </c>
      <c r="I63" s="141" t="s">
        <v>340</v>
      </c>
      <c r="J63" s="25" t="s">
        <v>346</v>
      </c>
    </row>
    <row r="64" spans="1:10" ht="12">
      <c r="A64" s="142"/>
      <c r="B64" s="142"/>
      <c r="C64" s="141" t="s">
        <v>347</v>
      </c>
      <c r="D64" s="141" t="s">
        <v>348</v>
      </c>
      <c r="E64" s="25" t="s">
        <v>349</v>
      </c>
      <c r="F64" s="141" t="s">
        <v>337</v>
      </c>
      <c r="G64" s="25" t="s">
        <v>350</v>
      </c>
      <c r="H64" s="141" t="s">
        <v>64</v>
      </c>
      <c r="I64" s="141" t="s">
        <v>351</v>
      </c>
      <c r="J64" s="25" t="s">
        <v>352</v>
      </c>
    </row>
    <row r="65" spans="1:10" ht="22.5">
      <c r="A65" s="142"/>
      <c r="B65" s="142"/>
      <c r="C65" s="141" t="s">
        <v>353</v>
      </c>
      <c r="D65" s="141" t="s">
        <v>354</v>
      </c>
      <c r="E65" s="25" t="s">
        <v>355</v>
      </c>
      <c r="F65" s="141" t="s">
        <v>356</v>
      </c>
      <c r="G65" s="25" t="s">
        <v>357</v>
      </c>
      <c r="H65" s="141" t="s">
        <v>358</v>
      </c>
      <c r="I65" s="141" t="s">
        <v>340</v>
      </c>
      <c r="J65" s="25" t="s">
        <v>359</v>
      </c>
    </row>
    <row r="66" spans="1:10" ht="22.5">
      <c r="A66" s="143"/>
      <c r="B66" s="143"/>
      <c r="C66" s="141" t="s">
        <v>353</v>
      </c>
      <c r="D66" s="141" t="s">
        <v>354</v>
      </c>
      <c r="E66" s="25" t="s">
        <v>360</v>
      </c>
      <c r="F66" s="141" t="s">
        <v>356</v>
      </c>
      <c r="G66" s="25" t="s">
        <v>357</v>
      </c>
      <c r="H66" s="141" t="s">
        <v>358</v>
      </c>
      <c r="I66" s="141" t="s">
        <v>340</v>
      </c>
      <c r="J66" s="25" t="s">
        <v>361</v>
      </c>
    </row>
    <row r="67" spans="1:10" ht="45">
      <c r="A67" s="140" t="s">
        <v>371</v>
      </c>
      <c r="B67" s="140" t="s">
        <v>333</v>
      </c>
      <c r="C67" s="141" t="s">
        <v>334</v>
      </c>
      <c r="D67" s="141" t="s">
        <v>335</v>
      </c>
      <c r="E67" s="25" t="s">
        <v>336</v>
      </c>
      <c r="F67" s="141" t="s">
        <v>337</v>
      </c>
      <c r="G67" s="25" t="s">
        <v>338</v>
      </c>
      <c r="H67" s="141" t="s">
        <v>339</v>
      </c>
      <c r="I67" s="141" t="s">
        <v>340</v>
      </c>
      <c r="J67" s="25" t="s">
        <v>341</v>
      </c>
    </row>
    <row r="68" spans="1:10" ht="45">
      <c r="A68" s="142"/>
      <c r="B68" s="142"/>
      <c r="C68" s="141" t="s">
        <v>334</v>
      </c>
      <c r="D68" s="141" t="s">
        <v>335</v>
      </c>
      <c r="E68" s="25" t="s">
        <v>342</v>
      </c>
      <c r="F68" s="141" t="s">
        <v>337</v>
      </c>
      <c r="G68" s="25" t="s">
        <v>343</v>
      </c>
      <c r="H68" s="141" t="s">
        <v>339</v>
      </c>
      <c r="I68" s="141" t="s">
        <v>340</v>
      </c>
      <c r="J68" s="25" t="s">
        <v>344</v>
      </c>
    </row>
    <row r="69" spans="1:10" ht="22.5">
      <c r="A69" s="142"/>
      <c r="B69" s="142"/>
      <c r="C69" s="141" t="s">
        <v>334</v>
      </c>
      <c r="D69" s="141" t="s">
        <v>335</v>
      </c>
      <c r="E69" s="25" t="s">
        <v>345</v>
      </c>
      <c r="F69" s="141" t="s">
        <v>337</v>
      </c>
      <c r="G69" s="25" t="s">
        <v>338</v>
      </c>
      <c r="H69" s="141" t="s">
        <v>339</v>
      </c>
      <c r="I69" s="141" t="s">
        <v>340</v>
      </c>
      <c r="J69" s="25" t="s">
        <v>346</v>
      </c>
    </row>
    <row r="70" spans="1:10" ht="12">
      <c r="A70" s="142"/>
      <c r="B70" s="142"/>
      <c r="C70" s="141" t="s">
        <v>347</v>
      </c>
      <c r="D70" s="141" t="s">
        <v>348</v>
      </c>
      <c r="E70" s="25" t="s">
        <v>349</v>
      </c>
      <c r="F70" s="141" t="s">
        <v>337</v>
      </c>
      <c r="G70" s="25" t="s">
        <v>350</v>
      </c>
      <c r="H70" s="141" t="s">
        <v>64</v>
      </c>
      <c r="I70" s="141" t="s">
        <v>351</v>
      </c>
      <c r="J70" s="25" t="s">
        <v>352</v>
      </c>
    </row>
    <row r="71" spans="1:10" ht="22.5">
      <c r="A71" s="142"/>
      <c r="B71" s="142"/>
      <c r="C71" s="141" t="s">
        <v>353</v>
      </c>
      <c r="D71" s="141" t="s">
        <v>354</v>
      </c>
      <c r="E71" s="25" t="s">
        <v>355</v>
      </c>
      <c r="F71" s="141" t="s">
        <v>356</v>
      </c>
      <c r="G71" s="25" t="s">
        <v>357</v>
      </c>
      <c r="H71" s="141" t="s">
        <v>358</v>
      </c>
      <c r="I71" s="141" t="s">
        <v>340</v>
      </c>
      <c r="J71" s="25" t="s">
        <v>359</v>
      </c>
    </row>
    <row r="72" spans="1:10" ht="22.5">
      <c r="A72" s="143"/>
      <c r="B72" s="143"/>
      <c r="C72" s="141" t="s">
        <v>353</v>
      </c>
      <c r="D72" s="141" t="s">
        <v>354</v>
      </c>
      <c r="E72" s="25" t="s">
        <v>360</v>
      </c>
      <c r="F72" s="141" t="s">
        <v>356</v>
      </c>
      <c r="G72" s="25" t="s">
        <v>357</v>
      </c>
      <c r="H72" s="141" t="s">
        <v>358</v>
      </c>
      <c r="I72" s="141" t="s">
        <v>340</v>
      </c>
      <c r="J72" s="25" t="s">
        <v>361</v>
      </c>
    </row>
    <row r="73" spans="1:10" ht="56.25">
      <c r="A73" s="140" t="s">
        <v>372</v>
      </c>
      <c r="B73" s="140" t="s">
        <v>333</v>
      </c>
      <c r="C73" s="141" t="s">
        <v>334</v>
      </c>
      <c r="D73" s="141" t="s">
        <v>335</v>
      </c>
      <c r="E73" s="25" t="s">
        <v>373</v>
      </c>
      <c r="F73" s="141" t="s">
        <v>337</v>
      </c>
      <c r="G73" s="25" t="s">
        <v>343</v>
      </c>
      <c r="H73" s="141" t="s">
        <v>339</v>
      </c>
      <c r="I73" s="141" t="s">
        <v>340</v>
      </c>
      <c r="J73" s="25" t="s">
        <v>374</v>
      </c>
    </row>
    <row r="74" spans="1:10" ht="56.25">
      <c r="A74" s="142"/>
      <c r="B74" s="142"/>
      <c r="C74" s="141" t="s">
        <v>334</v>
      </c>
      <c r="D74" s="141" t="s">
        <v>335</v>
      </c>
      <c r="E74" s="25" t="s">
        <v>375</v>
      </c>
      <c r="F74" s="141" t="s">
        <v>356</v>
      </c>
      <c r="G74" s="25" t="s">
        <v>338</v>
      </c>
      <c r="H74" s="141" t="s">
        <v>376</v>
      </c>
      <c r="I74" s="141" t="s">
        <v>340</v>
      </c>
      <c r="J74" s="25" t="s">
        <v>377</v>
      </c>
    </row>
    <row r="75" spans="1:10" ht="45">
      <c r="A75" s="142"/>
      <c r="B75" s="142"/>
      <c r="C75" s="141" t="s">
        <v>334</v>
      </c>
      <c r="D75" s="141" t="s">
        <v>335</v>
      </c>
      <c r="E75" s="25" t="s">
        <v>378</v>
      </c>
      <c r="F75" s="141" t="s">
        <v>337</v>
      </c>
      <c r="G75" s="25" t="s">
        <v>338</v>
      </c>
      <c r="H75" s="141" t="s">
        <v>379</v>
      </c>
      <c r="I75" s="141" t="s">
        <v>340</v>
      </c>
      <c r="J75" s="25" t="s">
        <v>380</v>
      </c>
    </row>
    <row r="76" spans="1:10" ht="22.5">
      <c r="A76" s="142"/>
      <c r="B76" s="142"/>
      <c r="C76" s="141" t="s">
        <v>347</v>
      </c>
      <c r="D76" s="141" t="s">
        <v>348</v>
      </c>
      <c r="E76" s="25" t="s">
        <v>349</v>
      </c>
      <c r="F76" s="141" t="s">
        <v>337</v>
      </c>
      <c r="G76" s="25" t="s">
        <v>350</v>
      </c>
      <c r="H76" s="141" t="s">
        <v>64</v>
      </c>
      <c r="I76" s="141" t="s">
        <v>351</v>
      </c>
      <c r="J76" s="25" t="s">
        <v>381</v>
      </c>
    </row>
    <row r="77" spans="1:10" ht="101.25">
      <c r="A77" s="142"/>
      <c r="B77" s="142"/>
      <c r="C77" s="141" t="s">
        <v>347</v>
      </c>
      <c r="D77" s="141" t="s">
        <v>348</v>
      </c>
      <c r="E77" s="25" t="s">
        <v>382</v>
      </c>
      <c r="F77" s="141" t="s">
        <v>337</v>
      </c>
      <c r="G77" s="25" t="s">
        <v>383</v>
      </c>
      <c r="H77" s="141" t="s">
        <v>64</v>
      </c>
      <c r="I77" s="141" t="s">
        <v>351</v>
      </c>
      <c r="J77" s="25" t="s">
        <v>384</v>
      </c>
    </row>
    <row r="78" spans="1:10" ht="22.5">
      <c r="A78" s="142"/>
      <c r="B78" s="142"/>
      <c r="C78" s="141" t="s">
        <v>353</v>
      </c>
      <c r="D78" s="141" t="s">
        <v>354</v>
      </c>
      <c r="E78" s="25" t="s">
        <v>360</v>
      </c>
      <c r="F78" s="141" t="s">
        <v>356</v>
      </c>
      <c r="G78" s="25" t="s">
        <v>357</v>
      </c>
      <c r="H78" s="141" t="s">
        <v>358</v>
      </c>
      <c r="I78" s="141" t="s">
        <v>340</v>
      </c>
      <c r="J78" s="25" t="s">
        <v>361</v>
      </c>
    </row>
    <row r="79" spans="1:10" ht="22.5">
      <c r="A79" s="143"/>
      <c r="B79" s="143"/>
      <c r="C79" s="141" t="s">
        <v>353</v>
      </c>
      <c r="D79" s="141" t="s">
        <v>354</v>
      </c>
      <c r="E79" s="25" t="s">
        <v>355</v>
      </c>
      <c r="F79" s="141" t="s">
        <v>356</v>
      </c>
      <c r="G79" s="25" t="s">
        <v>357</v>
      </c>
      <c r="H79" s="141" t="s">
        <v>358</v>
      </c>
      <c r="I79" s="141" t="s">
        <v>340</v>
      </c>
      <c r="J79" s="25" t="s">
        <v>385</v>
      </c>
    </row>
    <row r="80" spans="1:10" ht="33.75">
      <c r="A80" s="140" t="s">
        <v>386</v>
      </c>
      <c r="B80" s="140" t="s">
        <v>387</v>
      </c>
      <c r="C80" s="141" t="s">
        <v>334</v>
      </c>
      <c r="D80" s="141" t="s">
        <v>335</v>
      </c>
      <c r="E80" s="25" t="s">
        <v>388</v>
      </c>
      <c r="F80" s="141" t="s">
        <v>337</v>
      </c>
      <c r="G80" s="25" t="s">
        <v>389</v>
      </c>
      <c r="H80" s="141" t="s">
        <v>339</v>
      </c>
      <c r="I80" s="141" t="s">
        <v>340</v>
      </c>
      <c r="J80" s="25" t="s">
        <v>390</v>
      </c>
    </row>
    <row r="81" spans="1:10" ht="33.75">
      <c r="A81" s="142"/>
      <c r="B81" s="142"/>
      <c r="C81" s="141" t="s">
        <v>334</v>
      </c>
      <c r="D81" s="141" t="s">
        <v>335</v>
      </c>
      <c r="E81" s="25" t="s">
        <v>391</v>
      </c>
      <c r="F81" s="141" t="s">
        <v>337</v>
      </c>
      <c r="G81" s="25" t="s">
        <v>392</v>
      </c>
      <c r="H81" s="141" t="s">
        <v>339</v>
      </c>
      <c r="I81" s="141" t="s">
        <v>340</v>
      </c>
      <c r="J81" s="25" t="s">
        <v>393</v>
      </c>
    </row>
    <row r="82" spans="1:10" ht="67.5">
      <c r="A82" s="142"/>
      <c r="B82" s="142"/>
      <c r="C82" s="141" t="s">
        <v>334</v>
      </c>
      <c r="D82" s="141" t="s">
        <v>394</v>
      </c>
      <c r="E82" s="25" t="s">
        <v>395</v>
      </c>
      <c r="F82" s="141" t="s">
        <v>356</v>
      </c>
      <c r="G82" s="25" t="s">
        <v>396</v>
      </c>
      <c r="H82" s="141" t="s">
        <v>358</v>
      </c>
      <c r="I82" s="141" t="s">
        <v>340</v>
      </c>
      <c r="J82" s="25" t="s">
        <v>397</v>
      </c>
    </row>
    <row r="83" spans="1:10" ht="56.25">
      <c r="A83" s="142"/>
      <c r="B83" s="142"/>
      <c r="C83" s="141" t="s">
        <v>334</v>
      </c>
      <c r="D83" s="141" t="s">
        <v>394</v>
      </c>
      <c r="E83" s="25" t="s">
        <v>398</v>
      </c>
      <c r="F83" s="141" t="s">
        <v>356</v>
      </c>
      <c r="G83" s="25" t="s">
        <v>399</v>
      </c>
      <c r="H83" s="141" t="s">
        <v>358</v>
      </c>
      <c r="I83" s="141" t="s">
        <v>340</v>
      </c>
      <c r="J83" s="25" t="s">
        <v>400</v>
      </c>
    </row>
    <row r="84" spans="1:10" ht="22.5">
      <c r="A84" s="142"/>
      <c r="B84" s="142"/>
      <c r="C84" s="141" t="s">
        <v>334</v>
      </c>
      <c r="D84" s="141" t="s">
        <v>401</v>
      </c>
      <c r="E84" s="25" t="s">
        <v>402</v>
      </c>
      <c r="F84" s="141" t="s">
        <v>337</v>
      </c>
      <c r="G84" s="25" t="s">
        <v>396</v>
      </c>
      <c r="H84" s="141" t="s">
        <v>358</v>
      </c>
      <c r="I84" s="141" t="s">
        <v>340</v>
      </c>
      <c r="J84" s="25" t="s">
        <v>403</v>
      </c>
    </row>
    <row r="85" spans="1:10" ht="22.5">
      <c r="A85" s="142"/>
      <c r="B85" s="142"/>
      <c r="C85" s="141" t="s">
        <v>334</v>
      </c>
      <c r="D85" s="141" t="s">
        <v>401</v>
      </c>
      <c r="E85" s="25" t="s">
        <v>404</v>
      </c>
      <c r="F85" s="141" t="s">
        <v>337</v>
      </c>
      <c r="G85" s="25" t="s">
        <v>396</v>
      </c>
      <c r="H85" s="141" t="s">
        <v>358</v>
      </c>
      <c r="I85" s="141" t="s">
        <v>340</v>
      </c>
      <c r="J85" s="25" t="s">
        <v>403</v>
      </c>
    </row>
    <row r="86" spans="1:10" ht="90">
      <c r="A86" s="142"/>
      <c r="B86" s="142"/>
      <c r="C86" s="141" t="s">
        <v>334</v>
      </c>
      <c r="D86" s="141" t="s">
        <v>405</v>
      </c>
      <c r="E86" s="25" t="s">
        <v>406</v>
      </c>
      <c r="F86" s="141" t="s">
        <v>337</v>
      </c>
      <c r="G86" s="25" t="s">
        <v>407</v>
      </c>
      <c r="H86" s="141" t="s">
        <v>408</v>
      </c>
      <c r="I86" s="141" t="s">
        <v>340</v>
      </c>
      <c r="J86" s="25" t="s">
        <v>409</v>
      </c>
    </row>
    <row r="87" spans="1:10" ht="101.25">
      <c r="A87" s="142"/>
      <c r="B87" s="142"/>
      <c r="C87" s="141" t="s">
        <v>334</v>
      </c>
      <c r="D87" s="141" t="s">
        <v>405</v>
      </c>
      <c r="E87" s="25" t="s">
        <v>410</v>
      </c>
      <c r="F87" s="141" t="s">
        <v>337</v>
      </c>
      <c r="G87" s="25" t="s">
        <v>411</v>
      </c>
      <c r="H87" s="141" t="s">
        <v>408</v>
      </c>
      <c r="I87" s="141" t="s">
        <v>340</v>
      </c>
      <c r="J87" s="25" t="s">
        <v>412</v>
      </c>
    </row>
    <row r="88" spans="1:10" ht="12">
      <c r="A88" s="142"/>
      <c r="B88" s="142"/>
      <c r="C88" s="141" t="s">
        <v>347</v>
      </c>
      <c r="D88" s="141" t="s">
        <v>348</v>
      </c>
      <c r="E88" s="25" t="s">
        <v>413</v>
      </c>
      <c r="F88" s="141" t="s">
        <v>337</v>
      </c>
      <c r="G88" s="25" t="s">
        <v>396</v>
      </c>
      <c r="H88" s="141" t="s">
        <v>358</v>
      </c>
      <c r="I88" s="141" t="s">
        <v>340</v>
      </c>
      <c r="J88" s="25" t="s">
        <v>414</v>
      </c>
    </row>
    <row r="89" spans="1:10" ht="12">
      <c r="A89" s="142"/>
      <c r="B89" s="142"/>
      <c r="C89" s="141" t="s">
        <v>353</v>
      </c>
      <c r="D89" s="141" t="s">
        <v>354</v>
      </c>
      <c r="E89" s="25" t="s">
        <v>415</v>
      </c>
      <c r="F89" s="141" t="s">
        <v>356</v>
      </c>
      <c r="G89" s="25" t="s">
        <v>416</v>
      </c>
      <c r="H89" s="141" t="s">
        <v>358</v>
      </c>
      <c r="I89" s="141" t="s">
        <v>340</v>
      </c>
      <c r="J89" s="25" t="s">
        <v>417</v>
      </c>
    </row>
    <row r="90" spans="1:10" ht="12">
      <c r="A90" s="143"/>
      <c r="B90" s="143"/>
      <c r="C90" s="141" t="s">
        <v>353</v>
      </c>
      <c r="D90" s="141" t="s">
        <v>354</v>
      </c>
      <c r="E90" s="25" t="s">
        <v>418</v>
      </c>
      <c r="F90" s="141" t="s">
        <v>356</v>
      </c>
      <c r="G90" s="25" t="s">
        <v>416</v>
      </c>
      <c r="H90" s="141" t="s">
        <v>358</v>
      </c>
      <c r="I90" s="141" t="s">
        <v>340</v>
      </c>
      <c r="J90" s="25" t="s">
        <v>419</v>
      </c>
    </row>
    <row r="91" spans="1:10" ht="33.75">
      <c r="A91" s="140" t="s">
        <v>420</v>
      </c>
      <c r="B91" s="140" t="s">
        <v>421</v>
      </c>
      <c r="C91" s="141" t="s">
        <v>334</v>
      </c>
      <c r="D91" s="141" t="s">
        <v>335</v>
      </c>
      <c r="E91" s="25" t="s">
        <v>422</v>
      </c>
      <c r="F91" s="141" t="s">
        <v>337</v>
      </c>
      <c r="G91" s="25" t="s">
        <v>423</v>
      </c>
      <c r="H91" s="141" t="s">
        <v>339</v>
      </c>
      <c r="I91" s="141" t="s">
        <v>340</v>
      </c>
      <c r="J91" s="25" t="s">
        <v>424</v>
      </c>
    </row>
    <row r="92" spans="1:10" ht="33.75">
      <c r="A92" s="142"/>
      <c r="B92" s="142"/>
      <c r="C92" s="141" t="s">
        <v>334</v>
      </c>
      <c r="D92" s="141" t="s">
        <v>394</v>
      </c>
      <c r="E92" s="25" t="s">
        <v>425</v>
      </c>
      <c r="F92" s="141" t="s">
        <v>337</v>
      </c>
      <c r="G92" s="25" t="s">
        <v>396</v>
      </c>
      <c r="H92" s="141" t="s">
        <v>358</v>
      </c>
      <c r="I92" s="141" t="s">
        <v>340</v>
      </c>
      <c r="J92" s="25" t="s">
        <v>424</v>
      </c>
    </row>
    <row r="93" spans="1:10" ht="33.75">
      <c r="A93" s="142"/>
      <c r="B93" s="142"/>
      <c r="C93" s="141" t="s">
        <v>334</v>
      </c>
      <c r="D93" s="141" t="s">
        <v>394</v>
      </c>
      <c r="E93" s="25" t="s">
        <v>426</v>
      </c>
      <c r="F93" s="141" t="s">
        <v>337</v>
      </c>
      <c r="G93" s="25" t="s">
        <v>396</v>
      </c>
      <c r="H93" s="141" t="s">
        <v>358</v>
      </c>
      <c r="I93" s="141" t="s">
        <v>340</v>
      </c>
      <c r="J93" s="25" t="s">
        <v>424</v>
      </c>
    </row>
    <row r="94" spans="1:10" ht="33.75">
      <c r="A94" s="142"/>
      <c r="B94" s="142"/>
      <c r="C94" s="141" t="s">
        <v>334</v>
      </c>
      <c r="D94" s="141" t="s">
        <v>394</v>
      </c>
      <c r="E94" s="25" t="s">
        <v>427</v>
      </c>
      <c r="F94" s="141" t="s">
        <v>337</v>
      </c>
      <c r="G94" s="25" t="s">
        <v>396</v>
      </c>
      <c r="H94" s="141" t="s">
        <v>358</v>
      </c>
      <c r="I94" s="141" t="s">
        <v>340</v>
      </c>
      <c r="J94" s="25" t="s">
        <v>424</v>
      </c>
    </row>
    <row r="95" spans="1:10" ht="22.5">
      <c r="A95" s="142"/>
      <c r="B95" s="142"/>
      <c r="C95" s="141" t="s">
        <v>334</v>
      </c>
      <c r="D95" s="141" t="s">
        <v>401</v>
      </c>
      <c r="E95" s="25" t="s">
        <v>402</v>
      </c>
      <c r="F95" s="141" t="s">
        <v>337</v>
      </c>
      <c r="G95" s="25" t="s">
        <v>396</v>
      </c>
      <c r="H95" s="141" t="s">
        <v>358</v>
      </c>
      <c r="I95" s="141" t="s">
        <v>340</v>
      </c>
      <c r="J95" s="25" t="s">
        <v>428</v>
      </c>
    </row>
    <row r="96" spans="1:10" ht="22.5">
      <c r="A96" s="142"/>
      <c r="B96" s="142"/>
      <c r="C96" s="141" t="s">
        <v>334</v>
      </c>
      <c r="D96" s="141" t="s">
        <v>401</v>
      </c>
      <c r="E96" s="25" t="s">
        <v>404</v>
      </c>
      <c r="F96" s="141" t="s">
        <v>337</v>
      </c>
      <c r="G96" s="25" t="s">
        <v>396</v>
      </c>
      <c r="H96" s="141" t="s">
        <v>358</v>
      </c>
      <c r="I96" s="141" t="s">
        <v>340</v>
      </c>
      <c r="J96" s="25" t="s">
        <v>428</v>
      </c>
    </row>
    <row r="97" spans="1:10" ht="33.75">
      <c r="A97" s="142"/>
      <c r="B97" s="142"/>
      <c r="C97" s="141" t="s">
        <v>334</v>
      </c>
      <c r="D97" s="141" t="s">
        <v>405</v>
      </c>
      <c r="E97" s="25" t="s">
        <v>429</v>
      </c>
      <c r="F97" s="141" t="s">
        <v>337</v>
      </c>
      <c r="G97" s="25" t="s">
        <v>430</v>
      </c>
      <c r="H97" s="141" t="s">
        <v>408</v>
      </c>
      <c r="I97" s="141" t="s">
        <v>340</v>
      </c>
      <c r="J97" s="25" t="s">
        <v>431</v>
      </c>
    </row>
    <row r="98" spans="1:10" ht="12">
      <c r="A98" s="142"/>
      <c r="B98" s="142"/>
      <c r="C98" s="141" t="s">
        <v>347</v>
      </c>
      <c r="D98" s="141" t="s">
        <v>348</v>
      </c>
      <c r="E98" s="25" t="s">
        <v>432</v>
      </c>
      <c r="F98" s="141" t="s">
        <v>337</v>
      </c>
      <c r="G98" s="25" t="s">
        <v>396</v>
      </c>
      <c r="H98" s="141" t="s">
        <v>358</v>
      </c>
      <c r="I98" s="141" t="s">
        <v>340</v>
      </c>
      <c r="J98" s="25" t="s">
        <v>433</v>
      </c>
    </row>
    <row r="99" spans="1:10" ht="12">
      <c r="A99" s="142"/>
      <c r="B99" s="142"/>
      <c r="C99" s="141" t="s">
        <v>347</v>
      </c>
      <c r="D99" s="141" t="s">
        <v>434</v>
      </c>
      <c r="E99" s="25" t="s">
        <v>435</v>
      </c>
      <c r="F99" s="141" t="s">
        <v>337</v>
      </c>
      <c r="G99" s="25" t="s">
        <v>156</v>
      </c>
      <c r="H99" s="141" t="s">
        <v>436</v>
      </c>
      <c r="I99" s="141" t="s">
        <v>340</v>
      </c>
      <c r="J99" s="25" t="s">
        <v>437</v>
      </c>
    </row>
    <row r="100" spans="1:10" ht="22.5">
      <c r="A100" s="142"/>
      <c r="B100" s="142"/>
      <c r="C100" s="141" t="s">
        <v>353</v>
      </c>
      <c r="D100" s="141" t="s">
        <v>354</v>
      </c>
      <c r="E100" s="25" t="s">
        <v>415</v>
      </c>
      <c r="F100" s="141" t="s">
        <v>356</v>
      </c>
      <c r="G100" s="25" t="s">
        <v>416</v>
      </c>
      <c r="H100" s="141" t="s">
        <v>358</v>
      </c>
      <c r="I100" s="141" t="s">
        <v>340</v>
      </c>
      <c r="J100" s="25" t="s">
        <v>438</v>
      </c>
    </row>
    <row r="101" spans="1:10" ht="22.5">
      <c r="A101" s="143"/>
      <c r="B101" s="143"/>
      <c r="C101" s="141" t="s">
        <v>353</v>
      </c>
      <c r="D101" s="141" t="s">
        <v>354</v>
      </c>
      <c r="E101" s="25" t="s">
        <v>418</v>
      </c>
      <c r="F101" s="141" t="s">
        <v>356</v>
      </c>
      <c r="G101" s="25" t="s">
        <v>416</v>
      </c>
      <c r="H101" s="141" t="s">
        <v>358</v>
      </c>
      <c r="I101" s="141" t="s">
        <v>340</v>
      </c>
      <c r="J101" s="25" t="s">
        <v>438</v>
      </c>
    </row>
    <row r="102" spans="1:10" ht="22.5">
      <c r="A102" s="140" t="s">
        <v>439</v>
      </c>
      <c r="B102" s="140" t="s">
        <v>440</v>
      </c>
      <c r="C102" s="141" t="s">
        <v>334</v>
      </c>
      <c r="D102" s="141" t="s">
        <v>335</v>
      </c>
      <c r="E102" s="25" t="s">
        <v>441</v>
      </c>
      <c r="F102" s="141" t="s">
        <v>337</v>
      </c>
      <c r="G102" s="25" t="s">
        <v>389</v>
      </c>
      <c r="H102" s="141" t="s">
        <v>339</v>
      </c>
      <c r="I102" s="141" t="s">
        <v>340</v>
      </c>
      <c r="J102" s="25" t="s">
        <v>442</v>
      </c>
    </row>
    <row r="103" spans="1:10" ht="22.5">
      <c r="A103" s="142"/>
      <c r="B103" s="142"/>
      <c r="C103" s="141" t="s">
        <v>334</v>
      </c>
      <c r="D103" s="141" t="s">
        <v>394</v>
      </c>
      <c r="E103" s="25" t="s">
        <v>443</v>
      </c>
      <c r="F103" s="141" t="s">
        <v>337</v>
      </c>
      <c r="G103" s="25" t="s">
        <v>396</v>
      </c>
      <c r="H103" s="141" t="s">
        <v>358</v>
      </c>
      <c r="I103" s="141" t="s">
        <v>340</v>
      </c>
      <c r="J103" s="25" t="s">
        <v>442</v>
      </c>
    </row>
    <row r="104" spans="1:10" ht="22.5">
      <c r="A104" s="142"/>
      <c r="B104" s="142"/>
      <c r="C104" s="141" t="s">
        <v>334</v>
      </c>
      <c r="D104" s="141" t="s">
        <v>401</v>
      </c>
      <c r="E104" s="25" t="s">
        <v>402</v>
      </c>
      <c r="F104" s="141" t="s">
        <v>337</v>
      </c>
      <c r="G104" s="25" t="s">
        <v>396</v>
      </c>
      <c r="H104" s="141" t="s">
        <v>358</v>
      </c>
      <c r="I104" s="141" t="s">
        <v>340</v>
      </c>
      <c r="J104" s="25" t="s">
        <v>444</v>
      </c>
    </row>
    <row r="105" spans="1:10" ht="22.5">
      <c r="A105" s="142"/>
      <c r="B105" s="142"/>
      <c r="C105" s="141" t="s">
        <v>334</v>
      </c>
      <c r="D105" s="141" t="s">
        <v>401</v>
      </c>
      <c r="E105" s="25" t="s">
        <v>404</v>
      </c>
      <c r="F105" s="141" t="s">
        <v>337</v>
      </c>
      <c r="G105" s="25" t="s">
        <v>396</v>
      </c>
      <c r="H105" s="141" t="s">
        <v>358</v>
      </c>
      <c r="I105" s="141" t="s">
        <v>340</v>
      </c>
      <c r="J105" s="25" t="s">
        <v>444</v>
      </c>
    </row>
    <row r="106" spans="1:10" ht="56.25">
      <c r="A106" s="142"/>
      <c r="B106" s="142"/>
      <c r="C106" s="141" t="s">
        <v>334</v>
      </c>
      <c r="D106" s="141" t="s">
        <v>405</v>
      </c>
      <c r="E106" s="25" t="s">
        <v>445</v>
      </c>
      <c r="F106" s="141" t="s">
        <v>337</v>
      </c>
      <c r="G106" s="25" t="s">
        <v>407</v>
      </c>
      <c r="H106" s="141" t="s">
        <v>408</v>
      </c>
      <c r="I106" s="141" t="s">
        <v>340</v>
      </c>
      <c r="J106" s="25" t="s">
        <v>446</v>
      </c>
    </row>
    <row r="107" spans="1:10" ht="67.5">
      <c r="A107" s="142"/>
      <c r="B107" s="142"/>
      <c r="C107" s="141" t="s">
        <v>347</v>
      </c>
      <c r="D107" s="141" t="s">
        <v>348</v>
      </c>
      <c r="E107" s="25" t="s">
        <v>447</v>
      </c>
      <c r="F107" s="141" t="s">
        <v>356</v>
      </c>
      <c r="G107" s="25" t="s">
        <v>357</v>
      </c>
      <c r="H107" s="141" t="s">
        <v>358</v>
      </c>
      <c r="I107" s="141" t="s">
        <v>340</v>
      </c>
      <c r="J107" s="25" t="s">
        <v>448</v>
      </c>
    </row>
    <row r="108" spans="1:10" ht="12">
      <c r="A108" s="142"/>
      <c r="B108" s="142"/>
      <c r="C108" s="141" t="s">
        <v>347</v>
      </c>
      <c r="D108" s="141" t="s">
        <v>348</v>
      </c>
      <c r="E108" s="25" t="s">
        <v>449</v>
      </c>
      <c r="F108" s="141" t="s">
        <v>356</v>
      </c>
      <c r="G108" s="25" t="s">
        <v>357</v>
      </c>
      <c r="H108" s="141" t="s">
        <v>358</v>
      </c>
      <c r="I108" s="141" t="s">
        <v>340</v>
      </c>
      <c r="J108" s="25" t="s">
        <v>450</v>
      </c>
    </row>
    <row r="109" spans="1:10" ht="12">
      <c r="A109" s="143"/>
      <c r="B109" s="143"/>
      <c r="C109" s="141" t="s">
        <v>353</v>
      </c>
      <c r="D109" s="141" t="s">
        <v>354</v>
      </c>
      <c r="E109" s="25" t="s">
        <v>451</v>
      </c>
      <c r="F109" s="141" t="s">
        <v>356</v>
      </c>
      <c r="G109" s="25" t="s">
        <v>357</v>
      </c>
      <c r="H109" s="141" t="s">
        <v>358</v>
      </c>
      <c r="I109" s="141" t="s">
        <v>340</v>
      </c>
      <c r="J109" s="25" t="s">
        <v>452</v>
      </c>
    </row>
    <row r="110" spans="1:10" ht="56.25">
      <c r="A110" s="140" t="s">
        <v>453</v>
      </c>
      <c r="B110" s="140" t="s">
        <v>333</v>
      </c>
      <c r="C110" s="141" t="s">
        <v>334</v>
      </c>
      <c r="D110" s="141" t="s">
        <v>335</v>
      </c>
      <c r="E110" s="25" t="s">
        <v>373</v>
      </c>
      <c r="F110" s="141" t="s">
        <v>337</v>
      </c>
      <c r="G110" s="25" t="s">
        <v>343</v>
      </c>
      <c r="H110" s="141" t="s">
        <v>339</v>
      </c>
      <c r="I110" s="141" t="s">
        <v>340</v>
      </c>
      <c r="J110" s="25" t="s">
        <v>374</v>
      </c>
    </row>
    <row r="111" spans="1:10" ht="56.25">
      <c r="A111" s="142"/>
      <c r="B111" s="142"/>
      <c r="C111" s="141" t="s">
        <v>334</v>
      </c>
      <c r="D111" s="141" t="s">
        <v>335</v>
      </c>
      <c r="E111" s="25" t="s">
        <v>375</v>
      </c>
      <c r="F111" s="141" t="s">
        <v>356</v>
      </c>
      <c r="G111" s="25" t="s">
        <v>338</v>
      </c>
      <c r="H111" s="141" t="s">
        <v>376</v>
      </c>
      <c r="I111" s="141" t="s">
        <v>340</v>
      </c>
      <c r="J111" s="25" t="s">
        <v>377</v>
      </c>
    </row>
    <row r="112" spans="1:10" ht="45">
      <c r="A112" s="142"/>
      <c r="B112" s="142"/>
      <c r="C112" s="141" t="s">
        <v>334</v>
      </c>
      <c r="D112" s="141" t="s">
        <v>335</v>
      </c>
      <c r="E112" s="25" t="s">
        <v>378</v>
      </c>
      <c r="F112" s="141" t="s">
        <v>337</v>
      </c>
      <c r="G112" s="25" t="s">
        <v>338</v>
      </c>
      <c r="H112" s="141" t="s">
        <v>379</v>
      </c>
      <c r="I112" s="141" t="s">
        <v>340</v>
      </c>
      <c r="J112" s="25" t="s">
        <v>380</v>
      </c>
    </row>
    <row r="113" spans="1:10" ht="22.5">
      <c r="A113" s="142"/>
      <c r="B113" s="142"/>
      <c r="C113" s="141" t="s">
        <v>347</v>
      </c>
      <c r="D113" s="141" t="s">
        <v>348</v>
      </c>
      <c r="E113" s="25" t="s">
        <v>349</v>
      </c>
      <c r="F113" s="141" t="s">
        <v>337</v>
      </c>
      <c r="G113" s="25" t="s">
        <v>350</v>
      </c>
      <c r="H113" s="141" t="s">
        <v>64</v>
      </c>
      <c r="I113" s="141" t="s">
        <v>351</v>
      </c>
      <c r="J113" s="25" t="s">
        <v>381</v>
      </c>
    </row>
    <row r="114" spans="1:10" ht="101.25">
      <c r="A114" s="142"/>
      <c r="B114" s="142"/>
      <c r="C114" s="141" t="s">
        <v>347</v>
      </c>
      <c r="D114" s="141" t="s">
        <v>348</v>
      </c>
      <c r="E114" s="25" t="s">
        <v>382</v>
      </c>
      <c r="F114" s="141" t="s">
        <v>337</v>
      </c>
      <c r="G114" s="25" t="s">
        <v>383</v>
      </c>
      <c r="H114" s="141" t="s">
        <v>64</v>
      </c>
      <c r="I114" s="141" t="s">
        <v>351</v>
      </c>
      <c r="J114" s="25" t="s">
        <v>384</v>
      </c>
    </row>
    <row r="115" spans="1:10" ht="22.5">
      <c r="A115" s="142"/>
      <c r="B115" s="142"/>
      <c r="C115" s="141" t="s">
        <v>353</v>
      </c>
      <c r="D115" s="141" t="s">
        <v>354</v>
      </c>
      <c r="E115" s="25" t="s">
        <v>360</v>
      </c>
      <c r="F115" s="141" t="s">
        <v>356</v>
      </c>
      <c r="G115" s="25" t="s">
        <v>357</v>
      </c>
      <c r="H115" s="141" t="s">
        <v>358</v>
      </c>
      <c r="I115" s="141" t="s">
        <v>340</v>
      </c>
      <c r="J115" s="25" t="s">
        <v>361</v>
      </c>
    </row>
    <row r="116" spans="1:10" ht="22.5">
      <c r="A116" s="143"/>
      <c r="B116" s="143"/>
      <c r="C116" s="141" t="s">
        <v>353</v>
      </c>
      <c r="D116" s="141" t="s">
        <v>354</v>
      </c>
      <c r="E116" s="25" t="s">
        <v>355</v>
      </c>
      <c r="F116" s="141" t="s">
        <v>356</v>
      </c>
      <c r="G116" s="25" t="s">
        <v>357</v>
      </c>
      <c r="H116" s="141" t="s">
        <v>358</v>
      </c>
      <c r="I116" s="141" t="s">
        <v>340</v>
      </c>
      <c r="J116" s="25" t="s">
        <v>385</v>
      </c>
    </row>
    <row r="117" spans="1:10" ht="45">
      <c r="A117" s="140" t="s">
        <v>454</v>
      </c>
      <c r="B117" s="140" t="s">
        <v>333</v>
      </c>
      <c r="C117" s="141" t="s">
        <v>334</v>
      </c>
      <c r="D117" s="141" t="s">
        <v>335</v>
      </c>
      <c r="E117" s="25" t="s">
        <v>336</v>
      </c>
      <c r="F117" s="141" t="s">
        <v>337</v>
      </c>
      <c r="G117" s="25" t="s">
        <v>338</v>
      </c>
      <c r="H117" s="141" t="s">
        <v>339</v>
      </c>
      <c r="I117" s="141" t="s">
        <v>340</v>
      </c>
      <c r="J117" s="25" t="s">
        <v>341</v>
      </c>
    </row>
    <row r="118" spans="1:10" ht="45">
      <c r="A118" s="142"/>
      <c r="B118" s="142"/>
      <c r="C118" s="141" t="s">
        <v>334</v>
      </c>
      <c r="D118" s="141" t="s">
        <v>335</v>
      </c>
      <c r="E118" s="25" t="s">
        <v>342</v>
      </c>
      <c r="F118" s="141" t="s">
        <v>337</v>
      </c>
      <c r="G118" s="25" t="s">
        <v>343</v>
      </c>
      <c r="H118" s="141" t="s">
        <v>339</v>
      </c>
      <c r="I118" s="141" t="s">
        <v>340</v>
      </c>
      <c r="J118" s="25" t="s">
        <v>344</v>
      </c>
    </row>
    <row r="119" spans="1:10" ht="22.5">
      <c r="A119" s="142"/>
      <c r="B119" s="142"/>
      <c r="C119" s="141" t="s">
        <v>334</v>
      </c>
      <c r="D119" s="141" t="s">
        <v>335</v>
      </c>
      <c r="E119" s="25" t="s">
        <v>345</v>
      </c>
      <c r="F119" s="141" t="s">
        <v>337</v>
      </c>
      <c r="G119" s="25" t="s">
        <v>338</v>
      </c>
      <c r="H119" s="141" t="s">
        <v>339</v>
      </c>
      <c r="I119" s="141" t="s">
        <v>340</v>
      </c>
      <c r="J119" s="25" t="s">
        <v>346</v>
      </c>
    </row>
    <row r="120" spans="1:10" ht="12">
      <c r="A120" s="142"/>
      <c r="B120" s="142"/>
      <c r="C120" s="141" t="s">
        <v>347</v>
      </c>
      <c r="D120" s="141" t="s">
        <v>348</v>
      </c>
      <c r="E120" s="25" t="s">
        <v>349</v>
      </c>
      <c r="F120" s="141" t="s">
        <v>337</v>
      </c>
      <c r="G120" s="25" t="s">
        <v>350</v>
      </c>
      <c r="H120" s="141" t="s">
        <v>64</v>
      </c>
      <c r="I120" s="141" t="s">
        <v>351</v>
      </c>
      <c r="J120" s="25" t="s">
        <v>352</v>
      </c>
    </row>
    <row r="121" spans="1:10" ht="22.5">
      <c r="A121" s="142"/>
      <c r="B121" s="142"/>
      <c r="C121" s="141" t="s">
        <v>353</v>
      </c>
      <c r="D121" s="141" t="s">
        <v>354</v>
      </c>
      <c r="E121" s="25" t="s">
        <v>355</v>
      </c>
      <c r="F121" s="141" t="s">
        <v>356</v>
      </c>
      <c r="G121" s="25" t="s">
        <v>357</v>
      </c>
      <c r="H121" s="141" t="s">
        <v>358</v>
      </c>
      <c r="I121" s="141" t="s">
        <v>340</v>
      </c>
      <c r="J121" s="25" t="s">
        <v>359</v>
      </c>
    </row>
    <row r="122" spans="1:10" ht="22.5">
      <c r="A122" s="143"/>
      <c r="B122" s="143"/>
      <c r="C122" s="141" t="s">
        <v>353</v>
      </c>
      <c r="D122" s="141" t="s">
        <v>354</v>
      </c>
      <c r="E122" s="25" t="s">
        <v>360</v>
      </c>
      <c r="F122" s="141" t="s">
        <v>356</v>
      </c>
      <c r="G122" s="25" t="s">
        <v>357</v>
      </c>
      <c r="H122" s="141" t="s">
        <v>358</v>
      </c>
      <c r="I122" s="141" t="s">
        <v>340</v>
      </c>
      <c r="J122" s="25" t="s">
        <v>361</v>
      </c>
    </row>
    <row r="123" spans="1:10" ht="56.25">
      <c r="A123" s="140" t="s">
        <v>455</v>
      </c>
      <c r="B123" s="140" t="s">
        <v>333</v>
      </c>
      <c r="C123" s="141" t="s">
        <v>334</v>
      </c>
      <c r="D123" s="141" t="s">
        <v>335</v>
      </c>
      <c r="E123" s="25" t="s">
        <v>373</v>
      </c>
      <c r="F123" s="141" t="s">
        <v>337</v>
      </c>
      <c r="G123" s="25" t="s">
        <v>343</v>
      </c>
      <c r="H123" s="141" t="s">
        <v>339</v>
      </c>
      <c r="I123" s="141" t="s">
        <v>340</v>
      </c>
      <c r="J123" s="25" t="s">
        <v>374</v>
      </c>
    </row>
    <row r="124" spans="1:10" ht="56.25">
      <c r="A124" s="142"/>
      <c r="B124" s="142"/>
      <c r="C124" s="141" t="s">
        <v>334</v>
      </c>
      <c r="D124" s="141" t="s">
        <v>335</v>
      </c>
      <c r="E124" s="25" t="s">
        <v>375</v>
      </c>
      <c r="F124" s="141" t="s">
        <v>356</v>
      </c>
      <c r="G124" s="25" t="s">
        <v>338</v>
      </c>
      <c r="H124" s="141" t="s">
        <v>376</v>
      </c>
      <c r="I124" s="141" t="s">
        <v>340</v>
      </c>
      <c r="J124" s="25" t="s">
        <v>377</v>
      </c>
    </row>
    <row r="125" spans="1:10" ht="45">
      <c r="A125" s="142"/>
      <c r="B125" s="142"/>
      <c r="C125" s="141" t="s">
        <v>334</v>
      </c>
      <c r="D125" s="141" t="s">
        <v>335</v>
      </c>
      <c r="E125" s="25" t="s">
        <v>378</v>
      </c>
      <c r="F125" s="141" t="s">
        <v>337</v>
      </c>
      <c r="G125" s="25" t="s">
        <v>338</v>
      </c>
      <c r="H125" s="141" t="s">
        <v>379</v>
      </c>
      <c r="I125" s="141" t="s">
        <v>340</v>
      </c>
      <c r="J125" s="25" t="s">
        <v>380</v>
      </c>
    </row>
    <row r="126" spans="1:10" ht="22.5">
      <c r="A126" s="142"/>
      <c r="B126" s="142"/>
      <c r="C126" s="141" t="s">
        <v>347</v>
      </c>
      <c r="D126" s="141" t="s">
        <v>348</v>
      </c>
      <c r="E126" s="25" t="s">
        <v>349</v>
      </c>
      <c r="F126" s="141" t="s">
        <v>337</v>
      </c>
      <c r="G126" s="25" t="s">
        <v>350</v>
      </c>
      <c r="H126" s="141" t="s">
        <v>64</v>
      </c>
      <c r="I126" s="141" t="s">
        <v>351</v>
      </c>
      <c r="J126" s="25" t="s">
        <v>381</v>
      </c>
    </row>
    <row r="127" spans="1:10" ht="101.25">
      <c r="A127" s="142"/>
      <c r="B127" s="142"/>
      <c r="C127" s="141" t="s">
        <v>347</v>
      </c>
      <c r="D127" s="141" t="s">
        <v>348</v>
      </c>
      <c r="E127" s="25" t="s">
        <v>382</v>
      </c>
      <c r="F127" s="141" t="s">
        <v>337</v>
      </c>
      <c r="G127" s="25" t="s">
        <v>383</v>
      </c>
      <c r="H127" s="141" t="s">
        <v>64</v>
      </c>
      <c r="I127" s="141" t="s">
        <v>351</v>
      </c>
      <c r="J127" s="25" t="s">
        <v>384</v>
      </c>
    </row>
    <row r="128" spans="1:10" ht="22.5">
      <c r="A128" s="142"/>
      <c r="B128" s="142"/>
      <c r="C128" s="141" t="s">
        <v>353</v>
      </c>
      <c r="D128" s="141" t="s">
        <v>354</v>
      </c>
      <c r="E128" s="25" t="s">
        <v>360</v>
      </c>
      <c r="F128" s="141" t="s">
        <v>356</v>
      </c>
      <c r="G128" s="25" t="s">
        <v>357</v>
      </c>
      <c r="H128" s="141" t="s">
        <v>358</v>
      </c>
      <c r="I128" s="141" t="s">
        <v>340</v>
      </c>
      <c r="J128" s="25" t="s">
        <v>361</v>
      </c>
    </row>
    <row r="129" spans="1:10" ht="22.5">
      <c r="A129" s="143"/>
      <c r="B129" s="143"/>
      <c r="C129" s="141" t="s">
        <v>353</v>
      </c>
      <c r="D129" s="141" t="s">
        <v>354</v>
      </c>
      <c r="E129" s="25" t="s">
        <v>355</v>
      </c>
      <c r="F129" s="141" t="s">
        <v>356</v>
      </c>
      <c r="G129" s="25" t="s">
        <v>357</v>
      </c>
      <c r="H129" s="141" t="s">
        <v>358</v>
      </c>
      <c r="I129" s="141" t="s">
        <v>340</v>
      </c>
      <c r="J129" s="25" t="s">
        <v>385</v>
      </c>
    </row>
    <row r="130" spans="1:10" ht="45">
      <c r="A130" s="140" t="s">
        <v>456</v>
      </c>
      <c r="B130" s="140" t="s">
        <v>333</v>
      </c>
      <c r="C130" s="141" t="s">
        <v>334</v>
      </c>
      <c r="D130" s="141" t="s">
        <v>335</v>
      </c>
      <c r="E130" s="25" t="s">
        <v>336</v>
      </c>
      <c r="F130" s="141" t="s">
        <v>337</v>
      </c>
      <c r="G130" s="25" t="s">
        <v>338</v>
      </c>
      <c r="H130" s="141" t="s">
        <v>339</v>
      </c>
      <c r="I130" s="141" t="s">
        <v>340</v>
      </c>
      <c r="J130" s="25" t="s">
        <v>341</v>
      </c>
    </row>
    <row r="131" spans="1:10" ht="45">
      <c r="A131" s="142"/>
      <c r="B131" s="142"/>
      <c r="C131" s="141" t="s">
        <v>334</v>
      </c>
      <c r="D131" s="141" t="s">
        <v>335</v>
      </c>
      <c r="E131" s="25" t="s">
        <v>342</v>
      </c>
      <c r="F131" s="141" t="s">
        <v>337</v>
      </c>
      <c r="G131" s="25" t="s">
        <v>343</v>
      </c>
      <c r="H131" s="141" t="s">
        <v>339</v>
      </c>
      <c r="I131" s="141" t="s">
        <v>340</v>
      </c>
      <c r="J131" s="25" t="s">
        <v>344</v>
      </c>
    </row>
    <row r="132" spans="1:10" ht="22.5">
      <c r="A132" s="142"/>
      <c r="B132" s="142"/>
      <c r="C132" s="141" t="s">
        <v>334</v>
      </c>
      <c r="D132" s="141" t="s">
        <v>335</v>
      </c>
      <c r="E132" s="25" t="s">
        <v>345</v>
      </c>
      <c r="F132" s="141" t="s">
        <v>337</v>
      </c>
      <c r="G132" s="25" t="s">
        <v>338</v>
      </c>
      <c r="H132" s="141" t="s">
        <v>339</v>
      </c>
      <c r="I132" s="141" t="s">
        <v>340</v>
      </c>
      <c r="J132" s="25" t="s">
        <v>346</v>
      </c>
    </row>
    <row r="133" spans="1:10" ht="12">
      <c r="A133" s="142"/>
      <c r="B133" s="142"/>
      <c r="C133" s="141" t="s">
        <v>347</v>
      </c>
      <c r="D133" s="141" t="s">
        <v>348</v>
      </c>
      <c r="E133" s="25" t="s">
        <v>349</v>
      </c>
      <c r="F133" s="141" t="s">
        <v>337</v>
      </c>
      <c r="G133" s="25" t="s">
        <v>350</v>
      </c>
      <c r="H133" s="141" t="s">
        <v>64</v>
      </c>
      <c r="I133" s="141" t="s">
        <v>351</v>
      </c>
      <c r="J133" s="25" t="s">
        <v>352</v>
      </c>
    </row>
    <row r="134" spans="1:10" ht="22.5">
      <c r="A134" s="142"/>
      <c r="B134" s="142"/>
      <c r="C134" s="141" t="s">
        <v>353</v>
      </c>
      <c r="D134" s="141" t="s">
        <v>354</v>
      </c>
      <c r="E134" s="25" t="s">
        <v>355</v>
      </c>
      <c r="F134" s="141" t="s">
        <v>356</v>
      </c>
      <c r="G134" s="25" t="s">
        <v>357</v>
      </c>
      <c r="H134" s="141" t="s">
        <v>358</v>
      </c>
      <c r="I134" s="141" t="s">
        <v>340</v>
      </c>
      <c r="J134" s="25" t="s">
        <v>359</v>
      </c>
    </row>
    <row r="135" spans="1:10" ht="22.5">
      <c r="A135" s="143"/>
      <c r="B135" s="143"/>
      <c r="C135" s="141" t="s">
        <v>353</v>
      </c>
      <c r="D135" s="141" t="s">
        <v>354</v>
      </c>
      <c r="E135" s="25" t="s">
        <v>360</v>
      </c>
      <c r="F135" s="141" t="s">
        <v>356</v>
      </c>
      <c r="G135" s="25" t="s">
        <v>357</v>
      </c>
      <c r="H135" s="141" t="s">
        <v>358</v>
      </c>
      <c r="I135" s="141" t="s">
        <v>340</v>
      </c>
      <c r="J135" s="25" t="s">
        <v>361</v>
      </c>
    </row>
    <row r="136" spans="1:10" ht="45">
      <c r="A136" s="140" t="s">
        <v>457</v>
      </c>
      <c r="B136" s="140" t="s">
        <v>333</v>
      </c>
      <c r="C136" s="141" t="s">
        <v>334</v>
      </c>
      <c r="D136" s="141" t="s">
        <v>335</v>
      </c>
      <c r="E136" s="25" t="s">
        <v>336</v>
      </c>
      <c r="F136" s="141" t="s">
        <v>337</v>
      </c>
      <c r="G136" s="25" t="s">
        <v>338</v>
      </c>
      <c r="H136" s="141" t="s">
        <v>339</v>
      </c>
      <c r="I136" s="141" t="s">
        <v>340</v>
      </c>
      <c r="J136" s="25" t="s">
        <v>341</v>
      </c>
    </row>
    <row r="137" spans="1:10" ht="45">
      <c r="A137" s="142"/>
      <c r="B137" s="142"/>
      <c r="C137" s="141" t="s">
        <v>334</v>
      </c>
      <c r="D137" s="141" t="s">
        <v>335</v>
      </c>
      <c r="E137" s="25" t="s">
        <v>342</v>
      </c>
      <c r="F137" s="141" t="s">
        <v>337</v>
      </c>
      <c r="G137" s="25" t="s">
        <v>343</v>
      </c>
      <c r="H137" s="141" t="s">
        <v>339</v>
      </c>
      <c r="I137" s="141" t="s">
        <v>340</v>
      </c>
      <c r="J137" s="25" t="s">
        <v>344</v>
      </c>
    </row>
    <row r="138" spans="1:10" ht="22.5">
      <c r="A138" s="142"/>
      <c r="B138" s="142"/>
      <c r="C138" s="141" t="s">
        <v>334</v>
      </c>
      <c r="D138" s="141" t="s">
        <v>335</v>
      </c>
      <c r="E138" s="25" t="s">
        <v>345</v>
      </c>
      <c r="F138" s="141" t="s">
        <v>337</v>
      </c>
      <c r="G138" s="25" t="s">
        <v>338</v>
      </c>
      <c r="H138" s="141" t="s">
        <v>339</v>
      </c>
      <c r="I138" s="141" t="s">
        <v>340</v>
      </c>
      <c r="J138" s="25" t="s">
        <v>346</v>
      </c>
    </row>
    <row r="139" spans="1:10" ht="12">
      <c r="A139" s="142"/>
      <c r="B139" s="142"/>
      <c r="C139" s="141" t="s">
        <v>347</v>
      </c>
      <c r="D139" s="141" t="s">
        <v>348</v>
      </c>
      <c r="E139" s="25" t="s">
        <v>349</v>
      </c>
      <c r="F139" s="141" t="s">
        <v>337</v>
      </c>
      <c r="G139" s="25" t="s">
        <v>350</v>
      </c>
      <c r="H139" s="141" t="s">
        <v>64</v>
      </c>
      <c r="I139" s="141" t="s">
        <v>351</v>
      </c>
      <c r="J139" s="25" t="s">
        <v>352</v>
      </c>
    </row>
    <row r="140" spans="1:10" ht="22.5">
      <c r="A140" s="142"/>
      <c r="B140" s="142"/>
      <c r="C140" s="141" t="s">
        <v>353</v>
      </c>
      <c r="D140" s="141" t="s">
        <v>354</v>
      </c>
      <c r="E140" s="25" t="s">
        <v>355</v>
      </c>
      <c r="F140" s="141" t="s">
        <v>356</v>
      </c>
      <c r="G140" s="25" t="s">
        <v>357</v>
      </c>
      <c r="H140" s="141" t="s">
        <v>358</v>
      </c>
      <c r="I140" s="141" t="s">
        <v>340</v>
      </c>
      <c r="J140" s="25" t="s">
        <v>359</v>
      </c>
    </row>
    <row r="141" spans="1:10" ht="22.5">
      <c r="A141" s="143"/>
      <c r="B141" s="143"/>
      <c r="C141" s="141" t="s">
        <v>353</v>
      </c>
      <c r="D141" s="141" t="s">
        <v>354</v>
      </c>
      <c r="E141" s="25" t="s">
        <v>360</v>
      </c>
      <c r="F141" s="141" t="s">
        <v>356</v>
      </c>
      <c r="G141" s="25" t="s">
        <v>357</v>
      </c>
      <c r="H141" s="141" t="s">
        <v>358</v>
      </c>
      <c r="I141" s="141" t="s">
        <v>340</v>
      </c>
      <c r="J141" s="25" t="s">
        <v>361</v>
      </c>
    </row>
    <row r="142" spans="1:10" ht="56.25">
      <c r="A142" s="140" t="s">
        <v>458</v>
      </c>
      <c r="B142" s="140" t="s">
        <v>333</v>
      </c>
      <c r="C142" s="141" t="s">
        <v>334</v>
      </c>
      <c r="D142" s="141" t="s">
        <v>335</v>
      </c>
      <c r="E142" s="25" t="s">
        <v>373</v>
      </c>
      <c r="F142" s="141" t="s">
        <v>337</v>
      </c>
      <c r="G142" s="25" t="s">
        <v>343</v>
      </c>
      <c r="H142" s="141" t="s">
        <v>339</v>
      </c>
      <c r="I142" s="141" t="s">
        <v>340</v>
      </c>
      <c r="J142" s="25" t="s">
        <v>374</v>
      </c>
    </row>
    <row r="143" spans="1:10" ht="56.25">
      <c r="A143" s="142"/>
      <c r="B143" s="142"/>
      <c r="C143" s="141" t="s">
        <v>334</v>
      </c>
      <c r="D143" s="141" t="s">
        <v>335</v>
      </c>
      <c r="E143" s="25" t="s">
        <v>375</v>
      </c>
      <c r="F143" s="141" t="s">
        <v>356</v>
      </c>
      <c r="G143" s="25" t="s">
        <v>338</v>
      </c>
      <c r="H143" s="141" t="s">
        <v>376</v>
      </c>
      <c r="I143" s="141" t="s">
        <v>340</v>
      </c>
      <c r="J143" s="25" t="s">
        <v>377</v>
      </c>
    </row>
    <row r="144" spans="1:10" ht="45">
      <c r="A144" s="142"/>
      <c r="B144" s="142"/>
      <c r="C144" s="141" t="s">
        <v>334</v>
      </c>
      <c r="D144" s="141" t="s">
        <v>335</v>
      </c>
      <c r="E144" s="25" t="s">
        <v>378</v>
      </c>
      <c r="F144" s="141" t="s">
        <v>337</v>
      </c>
      <c r="G144" s="25" t="s">
        <v>338</v>
      </c>
      <c r="H144" s="141" t="s">
        <v>379</v>
      </c>
      <c r="I144" s="141" t="s">
        <v>340</v>
      </c>
      <c r="J144" s="25" t="s">
        <v>380</v>
      </c>
    </row>
    <row r="145" spans="1:10" ht="22.5">
      <c r="A145" s="142"/>
      <c r="B145" s="142"/>
      <c r="C145" s="141" t="s">
        <v>347</v>
      </c>
      <c r="D145" s="141" t="s">
        <v>348</v>
      </c>
      <c r="E145" s="25" t="s">
        <v>349</v>
      </c>
      <c r="F145" s="141" t="s">
        <v>337</v>
      </c>
      <c r="G145" s="25" t="s">
        <v>350</v>
      </c>
      <c r="H145" s="141" t="s">
        <v>64</v>
      </c>
      <c r="I145" s="141" t="s">
        <v>351</v>
      </c>
      <c r="J145" s="25" t="s">
        <v>381</v>
      </c>
    </row>
    <row r="146" spans="1:10" ht="101.25">
      <c r="A146" s="142"/>
      <c r="B146" s="142"/>
      <c r="C146" s="141" t="s">
        <v>347</v>
      </c>
      <c r="D146" s="141" t="s">
        <v>348</v>
      </c>
      <c r="E146" s="25" t="s">
        <v>382</v>
      </c>
      <c r="F146" s="141" t="s">
        <v>337</v>
      </c>
      <c r="G146" s="25" t="s">
        <v>383</v>
      </c>
      <c r="H146" s="141" t="s">
        <v>64</v>
      </c>
      <c r="I146" s="141" t="s">
        <v>351</v>
      </c>
      <c r="J146" s="25" t="s">
        <v>384</v>
      </c>
    </row>
    <row r="147" spans="1:10" ht="22.5">
      <c r="A147" s="142"/>
      <c r="B147" s="142"/>
      <c r="C147" s="141" t="s">
        <v>353</v>
      </c>
      <c r="D147" s="141" t="s">
        <v>354</v>
      </c>
      <c r="E147" s="25" t="s">
        <v>360</v>
      </c>
      <c r="F147" s="141" t="s">
        <v>356</v>
      </c>
      <c r="G147" s="25" t="s">
        <v>357</v>
      </c>
      <c r="H147" s="141" t="s">
        <v>358</v>
      </c>
      <c r="I147" s="141" t="s">
        <v>340</v>
      </c>
      <c r="J147" s="25" t="s">
        <v>361</v>
      </c>
    </row>
    <row r="148" spans="1:10" ht="22.5">
      <c r="A148" s="143"/>
      <c r="B148" s="143"/>
      <c r="C148" s="141" t="s">
        <v>353</v>
      </c>
      <c r="D148" s="141" t="s">
        <v>354</v>
      </c>
      <c r="E148" s="25" t="s">
        <v>355</v>
      </c>
      <c r="F148" s="141" t="s">
        <v>356</v>
      </c>
      <c r="G148" s="25" t="s">
        <v>357</v>
      </c>
      <c r="H148" s="141" t="s">
        <v>358</v>
      </c>
      <c r="I148" s="141" t="s">
        <v>340</v>
      </c>
      <c r="J148" s="25" t="s">
        <v>385</v>
      </c>
    </row>
    <row r="149" spans="1:10" ht="56.25">
      <c r="A149" s="140" t="s">
        <v>459</v>
      </c>
      <c r="B149" s="140" t="s">
        <v>333</v>
      </c>
      <c r="C149" s="141" t="s">
        <v>334</v>
      </c>
      <c r="D149" s="141" t="s">
        <v>335</v>
      </c>
      <c r="E149" s="25" t="s">
        <v>373</v>
      </c>
      <c r="F149" s="141" t="s">
        <v>337</v>
      </c>
      <c r="G149" s="25" t="s">
        <v>343</v>
      </c>
      <c r="H149" s="141" t="s">
        <v>339</v>
      </c>
      <c r="I149" s="141" t="s">
        <v>340</v>
      </c>
      <c r="J149" s="25" t="s">
        <v>374</v>
      </c>
    </row>
    <row r="150" spans="1:10" ht="56.25">
      <c r="A150" s="142"/>
      <c r="B150" s="142"/>
      <c r="C150" s="141" t="s">
        <v>334</v>
      </c>
      <c r="D150" s="141" t="s">
        <v>335</v>
      </c>
      <c r="E150" s="25" t="s">
        <v>375</v>
      </c>
      <c r="F150" s="141" t="s">
        <v>356</v>
      </c>
      <c r="G150" s="25" t="s">
        <v>338</v>
      </c>
      <c r="H150" s="141" t="s">
        <v>376</v>
      </c>
      <c r="I150" s="141" t="s">
        <v>340</v>
      </c>
      <c r="J150" s="25" t="s">
        <v>377</v>
      </c>
    </row>
    <row r="151" spans="1:10" ht="45">
      <c r="A151" s="142"/>
      <c r="B151" s="142"/>
      <c r="C151" s="141" t="s">
        <v>334</v>
      </c>
      <c r="D151" s="141" t="s">
        <v>335</v>
      </c>
      <c r="E151" s="25" t="s">
        <v>378</v>
      </c>
      <c r="F151" s="141" t="s">
        <v>337</v>
      </c>
      <c r="G151" s="25" t="s">
        <v>338</v>
      </c>
      <c r="H151" s="141" t="s">
        <v>379</v>
      </c>
      <c r="I151" s="141" t="s">
        <v>340</v>
      </c>
      <c r="J151" s="25" t="s">
        <v>380</v>
      </c>
    </row>
    <row r="152" spans="1:10" ht="22.5">
      <c r="A152" s="142"/>
      <c r="B152" s="142"/>
      <c r="C152" s="141" t="s">
        <v>347</v>
      </c>
      <c r="D152" s="141" t="s">
        <v>348</v>
      </c>
      <c r="E152" s="25" t="s">
        <v>349</v>
      </c>
      <c r="F152" s="141" t="s">
        <v>337</v>
      </c>
      <c r="G152" s="25" t="s">
        <v>350</v>
      </c>
      <c r="H152" s="141" t="s">
        <v>64</v>
      </c>
      <c r="I152" s="141" t="s">
        <v>351</v>
      </c>
      <c r="J152" s="25" t="s">
        <v>381</v>
      </c>
    </row>
    <row r="153" spans="1:10" ht="101.25">
      <c r="A153" s="142"/>
      <c r="B153" s="142"/>
      <c r="C153" s="141" t="s">
        <v>347</v>
      </c>
      <c r="D153" s="141" t="s">
        <v>348</v>
      </c>
      <c r="E153" s="25" t="s">
        <v>382</v>
      </c>
      <c r="F153" s="141" t="s">
        <v>337</v>
      </c>
      <c r="G153" s="25" t="s">
        <v>383</v>
      </c>
      <c r="H153" s="141" t="s">
        <v>64</v>
      </c>
      <c r="I153" s="141" t="s">
        <v>351</v>
      </c>
      <c r="J153" s="25" t="s">
        <v>384</v>
      </c>
    </row>
    <row r="154" spans="1:10" ht="22.5">
      <c r="A154" s="142"/>
      <c r="B154" s="142"/>
      <c r="C154" s="141" t="s">
        <v>353</v>
      </c>
      <c r="D154" s="141" t="s">
        <v>354</v>
      </c>
      <c r="E154" s="25" t="s">
        <v>360</v>
      </c>
      <c r="F154" s="141" t="s">
        <v>356</v>
      </c>
      <c r="G154" s="25" t="s">
        <v>357</v>
      </c>
      <c r="H154" s="141" t="s">
        <v>358</v>
      </c>
      <c r="I154" s="141" t="s">
        <v>340</v>
      </c>
      <c r="J154" s="25" t="s">
        <v>361</v>
      </c>
    </row>
    <row r="155" spans="1:10" ht="22.5">
      <c r="A155" s="143"/>
      <c r="B155" s="143"/>
      <c r="C155" s="141" t="s">
        <v>353</v>
      </c>
      <c r="D155" s="141" t="s">
        <v>354</v>
      </c>
      <c r="E155" s="25" t="s">
        <v>355</v>
      </c>
      <c r="F155" s="141" t="s">
        <v>356</v>
      </c>
      <c r="G155" s="25" t="s">
        <v>357</v>
      </c>
      <c r="H155" s="141" t="s">
        <v>358</v>
      </c>
      <c r="I155" s="141" t="s">
        <v>340</v>
      </c>
      <c r="J155" s="25" t="s">
        <v>385</v>
      </c>
    </row>
    <row r="156" spans="1:10" ht="45">
      <c r="A156" s="140" t="s">
        <v>460</v>
      </c>
      <c r="B156" s="140" t="s">
        <v>333</v>
      </c>
      <c r="C156" s="141" t="s">
        <v>334</v>
      </c>
      <c r="D156" s="141" t="s">
        <v>335</v>
      </c>
      <c r="E156" s="25" t="s">
        <v>336</v>
      </c>
      <c r="F156" s="141" t="s">
        <v>337</v>
      </c>
      <c r="G156" s="25" t="s">
        <v>338</v>
      </c>
      <c r="H156" s="141" t="s">
        <v>339</v>
      </c>
      <c r="I156" s="141" t="s">
        <v>340</v>
      </c>
      <c r="J156" s="25" t="s">
        <v>341</v>
      </c>
    </row>
    <row r="157" spans="1:10" ht="45">
      <c r="A157" s="142"/>
      <c r="B157" s="142"/>
      <c r="C157" s="141" t="s">
        <v>334</v>
      </c>
      <c r="D157" s="141" t="s">
        <v>335</v>
      </c>
      <c r="E157" s="25" t="s">
        <v>342</v>
      </c>
      <c r="F157" s="141" t="s">
        <v>337</v>
      </c>
      <c r="G157" s="25" t="s">
        <v>343</v>
      </c>
      <c r="H157" s="141" t="s">
        <v>339</v>
      </c>
      <c r="I157" s="141" t="s">
        <v>340</v>
      </c>
      <c r="J157" s="25" t="s">
        <v>344</v>
      </c>
    </row>
    <row r="158" spans="1:10" ht="22.5">
      <c r="A158" s="142"/>
      <c r="B158" s="142"/>
      <c r="C158" s="141" t="s">
        <v>334</v>
      </c>
      <c r="D158" s="141" t="s">
        <v>335</v>
      </c>
      <c r="E158" s="25" t="s">
        <v>345</v>
      </c>
      <c r="F158" s="141" t="s">
        <v>337</v>
      </c>
      <c r="G158" s="25" t="s">
        <v>338</v>
      </c>
      <c r="H158" s="141" t="s">
        <v>339</v>
      </c>
      <c r="I158" s="141" t="s">
        <v>340</v>
      </c>
      <c r="J158" s="25" t="s">
        <v>346</v>
      </c>
    </row>
    <row r="159" spans="1:10" ht="12">
      <c r="A159" s="142"/>
      <c r="B159" s="142"/>
      <c r="C159" s="141" t="s">
        <v>347</v>
      </c>
      <c r="D159" s="141" t="s">
        <v>348</v>
      </c>
      <c r="E159" s="25" t="s">
        <v>349</v>
      </c>
      <c r="F159" s="141" t="s">
        <v>337</v>
      </c>
      <c r="G159" s="25" t="s">
        <v>350</v>
      </c>
      <c r="H159" s="141" t="s">
        <v>64</v>
      </c>
      <c r="I159" s="141" t="s">
        <v>351</v>
      </c>
      <c r="J159" s="25" t="s">
        <v>352</v>
      </c>
    </row>
    <row r="160" spans="1:10" ht="22.5">
      <c r="A160" s="142"/>
      <c r="B160" s="142"/>
      <c r="C160" s="141" t="s">
        <v>353</v>
      </c>
      <c r="D160" s="141" t="s">
        <v>354</v>
      </c>
      <c r="E160" s="25" t="s">
        <v>355</v>
      </c>
      <c r="F160" s="141" t="s">
        <v>356</v>
      </c>
      <c r="G160" s="25" t="s">
        <v>357</v>
      </c>
      <c r="H160" s="141" t="s">
        <v>358</v>
      </c>
      <c r="I160" s="141" t="s">
        <v>340</v>
      </c>
      <c r="J160" s="25" t="s">
        <v>359</v>
      </c>
    </row>
    <row r="161" spans="1:10" ht="22.5">
      <c r="A161" s="143"/>
      <c r="B161" s="143"/>
      <c r="C161" s="141" t="s">
        <v>353</v>
      </c>
      <c r="D161" s="141" t="s">
        <v>354</v>
      </c>
      <c r="E161" s="25" t="s">
        <v>360</v>
      </c>
      <c r="F161" s="141" t="s">
        <v>356</v>
      </c>
      <c r="G161" s="25" t="s">
        <v>357</v>
      </c>
      <c r="H161" s="141" t="s">
        <v>358</v>
      </c>
      <c r="I161" s="141" t="s">
        <v>340</v>
      </c>
      <c r="J161" s="25" t="s">
        <v>361</v>
      </c>
    </row>
    <row r="162" spans="1:10" ht="45">
      <c r="A162" s="140" t="s">
        <v>461</v>
      </c>
      <c r="B162" s="140" t="s">
        <v>333</v>
      </c>
      <c r="C162" s="141" t="s">
        <v>334</v>
      </c>
      <c r="D162" s="141" t="s">
        <v>335</v>
      </c>
      <c r="E162" s="25" t="s">
        <v>336</v>
      </c>
      <c r="F162" s="141" t="s">
        <v>337</v>
      </c>
      <c r="G162" s="25" t="s">
        <v>338</v>
      </c>
      <c r="H162" s="141" t="s">
        <v>339</v>
      </c>
      <c r="I162" s="141" t="s">
        <v>340</v>
      </c>
      <c r="J162" s="25" t="s">
        <v>341</v>
      </c>
    </row>
    <row r="163" spans="1:10" ht="45">
      <c r="A163" s="142"/>
      <c r="B163" s="142"/>
      <c r="C163" s="141" t="s">
        <v>334</v>
      </c>
      <c r="D163" s="141" t="s">
        <v>335</v>
      </c>
      <c r="E163" s="25" t="s">
        <v>342</v>
      </c>
      <c r="F163" s="141" t="s">
        <v>337</v>
      </c>
      <c r="G163" s="25" t="s">
        <v>343</v>
      </c>
      <c r="H163" s="141" t="s">
        <v>339</v>
      </c>
      <c r="I163" s="141" t="s">
        <v>340</v>
      </c>
      <c r="J163" s="25" t="s">
        <v>344</v>
      </c>
    </row>
    <row r="164" spans="1:10" ht="22.5">
      <c r="A164" s="142"/>
      <c r="B164" s="142"/>
      <c r="C164" s="141" t="s">
        <v>334</v>
      </c>
      <c r="D164" s="141" t="s">
        <v>335</v>
      </c>
      <c r="E164" s="25" t="s">
        <v>345</v>
      </c>
      <c r="F164" s="141" t="s">
        <v>337</v>
      </c>
      <c r="G164" s="25" t="s">
        <v>338</v>
      </c>
      <c r="H164" s="141" t="s">
        <v>339</v>
      </c>
      <c r="I164" s="141" t="s">
        <v>340</v>
      </c>
      <c r="J164" s="25" t="s">
        <v>346</v>
      </c>
    </row>
    <row r="165" spans="1:10" ht="12">
      <c r="A165" s="142"/>
      <c r="B165" s="142"/>
      <c r="C165" s="141" t="s">
        <v>347</v>
      </c>
      <c r="D165" s="141" t="s">
        <v>348</v>
      </c>
      <c r="E165" s="25" t="s">
        <v>349</v>
      </c>
      <c r="F165" s="141" t="s">
        <v>337</v>
      </c>
      <c r="G165" s="25" t="s">
        <v>350</v>
      </c>
      <c r="H165" s="141" t="s">
        <v>64</v>
      </c>
      <c r="I165" s="141" t="s">
        <v>351</v>
      </c>
      <c r="J165" s="25" t="s">
        <v>352</v>
      </c>
    </row>
    <row r="166" spans="1:10" ht="22.5">
      <c r="A166" s="142"/>
      <c r="B166" s="142"/>
      <c r="C166" s="141" t="s">
        <v>353</v>
      </c>
      <c r="D166" s="141" t="s">
        <v>354</v>
      </c>
      <c r="E166" s="25" t="s">
        <v>355</v>
      </c>
      <c r="F166" s="141" t="s">
        <v>356</v>
      </c>
      <c r="G166" s="25" t="s">
        <v>357</v>
      </c>
      <c r="H166" s="141" t="s">
        <v>358</v>
      </c>
      <c r="I166" s="141" t="s">
        <v>340</v>
      </c>
      <c r="J166" s="25" t="s">
        <v>359</v>
      </c>
    </row>
    <row r="167" spans="1:10" ht="22.5">
      <c r="A167" s="143"/>
      <c r="B167" s="143"/>
      <c r="C167" s="141" t="s">
        <v>353</v>
      </c>
      <c r="D167" s="141" t="s">
        <v>354</v>
      </c>
      <c r="E167" s="25" t="s">
        <v>360</v>
      </c>
      <c r="F167" s="141" t="s">
        <v>356</v>
      </c>
      <c r="G167" s="25" t="s">
        <v>357</v>
      </c>
      <c r="H167" s="141" t="s">
        <v>358</v>
      </c>
      <c r="I167" s="141" t="s">
        <v>340</v>
      </c>
      <c r="J167" s="25" t="s">
        <v>361</v>
      </c>
    </row>
    <row r="168" spans="1:10" ht="45">
      <c r="A168" s="140" t="s">
        <v>462</v>
      </c>
      <c r="B168" s="140" t="s">
        <v>333</v>
      </c>
      <c r="C168" s="141" t="s">
        <v>334</v>
      </c>
      <c r="D168" s="141" t="s">
        <v>335</v>
      </c>
      <c r="E168" s="25" t="s">
        <v>336</v>
      </c>
      <c r="F168" s="141" t="s">
        <v>337</v>
      </c>
      <c r="G168" s="25" t="s">
        <v>338</v>
      </c>
      <c r="H168" s="141" t="s">
        <v>339</v>
      </c>
      <c r="I168" s="141" t="s">
        <v>340</v>
      </c>
      <c r="J168" s="25" t="s">
        <v>341</v>
      </c>
    </row>
    <row r="169" spans="1:10" ht="45">
      <c r="A169" s="142"/>
      <c r="B169" s="142"/>
      <c r="C169" s="141" t="s">
        <v>334</v>
      </c>
      <c r="D169" s="141" t="s">
        <v>335</v>
      </c>
      <c r="E169" s="25" t="s">
        <v>342</v>
      </c>
      <c r="F169" s="141" t="s">
        <v>337</v>
      </c>
      <c r="G169" s="25" t="s">
        <v>343</v>
      </c>
      <c r="H169" s="141" t="s">
        <v>339</v>
      </c>
      <c r="I169" s="141" t="s">
        <v>340</v>
      </c>
      <c r="J169" s="25" t="s">
        <v>344</v>
      </c>
    </row>
    <row r="170" spans="1:10" ht="22.5">
      <c r="A170" s="142"/>
      <c r="B170" s="142"/>
      <c r="C170" s="141" t="s">
        <v>334</v>
      </c>
      <c r="D170" s="141" t="s">
        <v>335</v>
      </c>
      <c r="E170" s="25" t="s">
        <v>345</v>
      </c>
      <c r="F170" s="141" t="s">
        <v>337</v>
      </c>
      <c r="G170" s="25" t="s">
        <v>338</v>
      </c>
      <c r="H170" s="141" t="s">
        <v>339</v>
      </c>
      <c r="I170" s="141" t="s">
        <v>340</v>
      </c>
      <c r="J170" s="25" t="s">
        <v>346</v>
      </c>
    </row>
    <row r="171" spans="1:10" ht="12">
      <c r="A171" s="142"/>
      <c r="B171" s="142"/>
      <c r="C171" s="141" t="s">
        <v>347</v>
      </c>
      <c r="D171" s="141" t="s">
        <v>348</v>
      </c>
      <c r="E171" s="25" t="s">
        <v>349</v>
      </c>
      <c r="F171" s="141" t="s">
        <v>337</v>
      </c>
      <c r="G171" s="25" t="s">
        <v>350</v>
      </c>
      <c r="H171" s="141" t="s">
        <v>64</v>
      </c>
      <c r="I171" s="141" t="s">
        <v>351</v>
      </c>
      <c r="J171" s="25" t="s">
        <v>352</v>
      </c>
    </row>
    <row r="172" spans="1:10" ht="22.5">
      <c r="A172" s="142"/>
      <c r="B172" s="142"/>
      <c r="C172" s="141" t="s">
        <v>353</v>
      </c>
      <c r="D172" s="141" t="s">
        <v>354</v>
      </c>
      <c r="E172" s="25" t="s">
        <v>355</v>
      </c>
      <c r="F172" s="141" t="s">
        <v>356</v>
      </c>
      <c r="G172" s="25" t="s">
        <v>357</v>
      </c>
      <c r="H172" s="141" t="s">
        <v>358</v>
      </c>
      <c r="I172" s="141" t="s">
        <v>340</v>
      </c>
      <c r="J172" s="25" t="s">
        <v>359</v>
      </c>
    </row>
    <row r="173" spans="1:10" ht="22.5">
      <c r="A173" s="143"/>
      <c r="B173" s="143"/>
      <c r="C173" s="141" t="s">
        <v>353</v>
      </c>
      <c r="D173" s="141" t="s">
        <v>354</v>
      </c>
      <c r="E173" s="25" t="s">
        <v>360</v>
      </c>
      <c r="F173" s="141" t="s">
        <v>356</v>
      </c>
      <c r="G173" s="25" t="s">
        <v>357</v>
      </c>
      <c r="H173" s="141" t="s">
        <v>358</v>
      </c>
      <c r="I173" s="141" t="s">
        <v>340</v>
      </c>
      <c r="J173" s="25" t="s">
        <v>361</v>
      </c>
    </row>
  </sheetData>
  <sheetProtection/>
  <mergeCells count="52">
    <mergeCell ref="A2:J2"/>
    <mergeCell ref="A3:H3"/>
    <mergeCell ref="A7:A12"/>
    <mergeCell ref="A13:A18"/>
    <mergeCell ref="A19:A24"/>
    <mergeCell ref="A25:A30"/>
    <mergeCell ref="A31:A36"/>
    <mergeCell ref="A37:A42"/>
    <mergeCell ref="A43:A48"/>
    <mergeCell ref="A49:A54"/>
    <mergeCell ref="A55:A60"/>
    <mergeCell ref="A61:A66"/>
    <mergeCell ref="A67:A72"/>
    <mergeCell ref="A73:A79"/>
    <mergeCell ref="A80:A90"/>
    <mergeCell ref="A91:A101"/>
    <mergeCell ref="A102:A109"/>
    <mergeCell ref="A110:A116"/>
    <mergeCell ref="A117:A122"/>
    <mergeCell ref="A123:A129"/>
    <mergeCell ref="A130:A135"/>
    <mergeCell ref="A136:A141"/>
    <mergeCell ref="A142:A148"/>
    <mergeCell ref="A149:A155"/>
    <mergeCell ref="A156:A161"/>
    <mergeCell ref="A162:A167"/>
    <mergeCell ref="A168:A173"/>
    <mergeCell ref="B7:B12"/>
    <mergeCell ref="B13:B18"/>
    <mergeCell ref="B19:B24"/>
    <mergeCell ref="B25:B30"/>
    <mergeCell ref="B31:B36"/>
    <mergeCell ref="B37:B42"/>
    <mergeCell ref="B43:B48"/>
    <mergeCell ref="B49:B54"/>
    <mergeCell ref="B55:B60"/>
    <mergeCell ref="B61:B66"/>
    <mergeCell ref="B67:B72"/>
    <mergeCell ref="B73:B79"/>
    <mergeCell ref="B80:B90"/>
    <mergeCell ref="B91:B101"/>
    <mergeCell ref="B102:B109"/>
    <mergeCell ref="B110:B116"/>
    <mergeCell ref="B117:B122"/>
    <mergeCell ref="B123:B129"/>
    <mergeCell ref="B130:B135"/>
    <mergeCell ref="B136:B141"/>
    <mergeCell ref="B142:B148"/>
    <mergeCell ref="B149:B155"/>
    <mergeCell ref="B156:B161"/>
    <mergeCell ref="B162:B167"/>
    <mergeCell ref="B168:B17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何明华</cp:lastModifiedBy>
  <cp:lastPrinted>2021-01-13T07:07:30Z</cp:lastPrinted>
  <dcterms:created xsi:type="dcterms:W3CDTF">2020-01-11T06:24:04Z</dcterms:created>
  <dcterms:modified xsi:type="dcterms:W3CDTF">2021-03-24T02:40:46Z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