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45" windowHeight="9945" tabRatio="633" activeTab="0"/>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4">'7-5部门一般公共预算本级财力安排支出情况表'!$1:$2</definedName>
    <definedName name="_xlnm.Print_Titles" localSheetId="5">'7-6部门基本支出情况表'!$1:$7</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<sst xmlns="http://schemas.openxmlformats.org/spreadsheetml/2006/main" count="1585" uniqueCount="656">
  <si>
    <t>7-1  部门财务收支总体情况表</t>
  </si>
  <si>
    <t>单位名称：景东彝族自治县财政局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</si>
  <si>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</si>
  <si>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</si>
  <si>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</si>
  <si>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</si>
  <si>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</si>
  <si>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</si>
  <si>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</si>
  <si>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</si>
  <si>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</si>
  <si>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</si>
  <si>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</si>
  <si>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</si>
  <si>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</si>
  <si>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</si>
  <si>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</si>
  <si>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</si>
  <si>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</si>
  <si>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</si>
  <si>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</si>
  <si>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</si>
  <si>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</si>
  <si>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</si>
  <si>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</si>
  <si>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</si>
  <si>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</si>
  <si>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</si>
  <si>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</si>
  <si>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</si>
  <si>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</si>
  <si>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</si>
  <si>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</si>
  <si>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</si>
  <si>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</si>
  <si>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</si>
  <si>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</si>
  <si>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</si>
  <si>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</si>
  <si>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</si>
  <si>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</si>
  <si>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</si>
  <si>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</si>
  <si>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</si>
  <si>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</si>
  <si>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</si>
  <si>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</si>
  <si>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</si>
  <si>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</si>
  <si>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</si>
  <si>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</si>
  <si>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</si>
  <si>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</si>
  <si>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</si>
  <si>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</si>
  <si>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</si>
  <si>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</si>
  <si>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</si>
  <si>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7-5部门一般公共预算本级财力安排支出情况表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</si>
  <si>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</si>
  <si>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</si>
  <si>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</si>
  <si>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</si>
  <si>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</si>
  <si>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</si>
  <si>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</si>
  <si>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</si>
  <si>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</si>
  <si>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</si>
  <si>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</si>
  <si>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</si>
  <si>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</si>
  <si>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</si>
  <si>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</si>
  <si>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</si>
  <si>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</si>
  <si>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</si>
  <si>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</si>
  <si>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</si>
  <si>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</si>
  <si>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</si>
  <si>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</si>
  <si>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</si>
  <si>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</si>
  <si>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</si>
  <si>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</si>
  <si>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</si>
  <si>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</si>
  <si>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</si>
  <si>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</si>
  <si>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</si>
  <si>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</si>
  <si>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</si>
  <si>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</si>
  <si>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</si>
  <si>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</si>
  <si>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</si>
  <si>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</si>
  <si>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</si>
  <si>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</si>
  <si>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</si>
  <si>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</si>
  <si>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</si>
  <si>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</si>
  <si>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</si>
  <si>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</si>
  <si>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</si>
  <si>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</si>
  <si>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</si>
  <si>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</si>
  <si>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</si>
  <si>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</si>
  <si>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</si>
  <si>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</si>
  <si>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</si>
  <si>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</si>
  <si>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</si>
  <si>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</si>
  <si>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</si>
  <si>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</si>
  <si>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</si>
  <si>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</si>
  <si>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</si>
  <si>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</si>
  <si>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</si>
  <si>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</si>
  <si>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</si>
  <si>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</si>
  <si>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</si>
  <si>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</si>
  <si>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</si>
  <si>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</si>
  <si>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</si>
  <si>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</si>
  <si>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</si>
  <si>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</si>
  <si>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景东彝族自治县财政局</t>
  </si>
  <si>
    <t xml:space="preserve">      一般公共服务支出</t>
  </si>
  <si>
    <t>06</t>
  </si>
  <si>
    <t xml:space="preserve">        财政事务</t>
  </si>
  <si>
    <t>01</t>
  </si>
  <si>
    <t xml:space="preserve">          行政运行</t>
  </si>
  <si>
    <t>02</t>
  </si>
  <si>
    <t xml:space="preserve">          一般行政管理事务</t>
  </si>
  <si>
    <t>04</t>
  </si>
  <si>
    <t xml:space="preserve">          预算改革业务</t>
  </si>
  <si>
    <t>05</t>
  </si>
  <si>
    <t xml:space="preserve">          财政国库业务</t>
  </si>
  <si>
    <t xml:space="preserve">          财政监察</t>
  </si>
  <si>
    <t>07</t>
  </si>
  <si>
    <t xml:space="preserve">          信息化建设</t>
  </si>
  <si>
    <t xml:space="preserve">          其他财政事务支出</t>
  </si>
  <si>
    <t xml:space="preserve">        其他一般公共服务支出</t>
  </si>
  <si>
    <t xml:space="preserve">          其他一般公共服务支出</t>
  </si>
  <si>
    <t xml:space="preserve">      教育支出</t>
  </si>
  <si>
    <t>08</t>
  </si>
  <si>
    <t xml:space="preserve">        进修及培训</t>
  </si>
  <si>
    <t>03</t>
  </si>
  <si>
    <t xml:space="preserve">          培训支出</t>
  </si>
  <si>
    <t xml:space="preserve">      社会保障和就业支出</t>
  </si>
  <si>
    <t xml:space="preserve">        行政事业单位养老支出</t>
  </si>
  <si>
    <t xml:space="preserve">          机关事业单位基本养老保险缴费支出</t>
  </si>
  <si>
    <t xml:space="preserve">      卫生健康支出</t>
  </si>
  <si>
    <t xml:space="preserve">        行政事业单位医疗</t>
  </si>
  <si>
    <t xml:space="preserve">          行政单位医疗</t>
  </si>
  <si>
    <t xml:space="preserve">          公务员医疗补助</t>
  </si>
  <si>
    <t xml:space="preserve">          其他行政事业单位医疗支出</t>
  </si>
  <si>
    <t xml:space="preserve">      金融支出</t>
  </si>
  <si>
    <t xml:space="preserve">        金融部门监管支出</t>
  </si>
  <si>
    <t xml:space="preserve">          金融部门其他监管支出</t>
  </si>
  <si>
    <t xml:space="preserve">      住房保障支出</t>
  </si>
  <si>
    <t xml:space="preserve">        住房改革支出</t>
  </si>
  <si>
    <t xml:space="preserve">          住房公积金</t>
  </si>
  <si>
    <t>国库支付中心</t>
  </si>
  <si>
    <t xml:space="preserve">          事业运行</t>
  </si>
  <si>
    <t xml:space="preserve">        其他社会保障和就业支出</t>
  </si>
  <si>
    <t xml:space="preserve">          其他社会保障和就业支出</t>
  </si>
  <si>
    <t xml:space="preserve">          事业单位医疗</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</si>
  <si>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</si>
  <si>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</si>
  <si>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</si>
  <si>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</si>
  <si>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</si>
  <si>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</si>
  <si>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</si>
  <si>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</si>
  <si>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</si>
  <si>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</si>
  <si>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</si>
  <si>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</si>
  <si>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</si>
  <si>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</si>
  <si>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</si>
  <si>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</si>
  <si>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</si>
  <si>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</si>
  <si>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</si>
  <si>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</si>
  <si>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</si>
  <si>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</si>
  <si>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</si>
  <si>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</si>
  <si>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</si>
  <si>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</si>
  <si>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</si>
  <si>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</si>
  <si>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</si>
  <si>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</si>
  <si>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</si>
  <si>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</si>
  <si>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</si>
  <si>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</si>
  <si>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</si>
  <si>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</si>
  <si>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</si>
  <si>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</si>
  <si>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</si>
  <si>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</si>
  <si>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</si>
  <si>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</si>
  <si>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</si>
  <si>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</si>
  <si>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</si>
  <si>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</si>
  <si>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</si>
  <si>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</si>
  <si>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</si>
  <si>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</si>
  <si>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</si>
  <si>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</si>
  <si>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</si>
  <si>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</si>
  <si>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</si>
  <si>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</si>
  <si>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</si>
  <si>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</si>
  <si>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</si>
  <si>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</si>
  <si>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</si>
  <si>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</si>
  <si>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</si>
  <si>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</si>
  <si>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</si>
  <si>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</si>
  <si>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</si>
  <si>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</si>
  <si>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</si>
  <si>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</si>
  <si>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</si>
  <si>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</si>
  <si>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</si>
  <si>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</si>
  <si>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</si>
  <si>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</si>
  <si>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</si>
  <si>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</si>
  <si>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</si>
  <si>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</si>
  <si>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</si>
  <si>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</si>
  <si>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</si>
  <si>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</si>
  <si>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</si>
  <si>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</si>
  <si>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</si>
  <si>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</si>
  <si>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</si>
  <si>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</si>
  <si>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</si>
  <si>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</si>
  <si>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</si>
  <si>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</si>
  <si>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</si>
  <si>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</si>
  <si>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</si>
  <si>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</si>
  <si>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</si>
  <si>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</si>
  <si>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</si>
  <si>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</si>
  <si>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</si>
  <si>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</si>
  <si>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</si>
  <si>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</si>
  <si>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</si>
  <si>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</si>
  <si>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</si>
  <si>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</si>
  <si>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</si>
  <si>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</si>
  <si>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</si>
  <si>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</si>
  <si>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</si>
  <si>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</si>
  <si>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</si>
  <si>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</si>
  <si>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</si>
  <si>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</si>
  <si>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</si>
  <si>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</si>
  <si>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</si>
  <si>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</si>
  <si>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</si>
  <si>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</si>
  <si>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</si>
  <si>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</si>
  <si>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</si>
  <si>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</si>
  <si>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</si>
  <si>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</si>
  <si>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</si>
  <si>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</si>
  <si>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</si>
  <si>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</si>
  <si>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</si>
  <si>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</si>
  <si>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</si>
  <si>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</si>
  <si>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</si>
  <si>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</si>
  <si>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</si>
  <si>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</si>
  <si>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</si>
  <si>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</si>
  <si>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</si>
  <si>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</si>
  <si>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</si>
  <si>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</si>
  <si>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</si>
  <si>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</si>
  <si>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</si>
  <si>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</si>
  <si>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</si>
  <si>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</si>
  <si>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</si>
  <si>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</si>
  <si>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</si>
  <si>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</si>
  <si>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</si>
  <si>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</si>
  <si>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</si>
  <si>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</si>
  <si>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</si>
  <si>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</si>
  <si>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</si>
  <si>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</si>
  <si>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</si>
  <si>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</si>
  <si>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</si>
  <si>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</si>
  <si>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</si>
  <si>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</si>
  <si>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</si>
  <si>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</si>
  <si>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</si>
  <si>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</si>
  <si>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</si>
  <si>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</si>
  <si>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</si>
  <si>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</si>
  <si>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</si>
  <si>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</si>
  <si>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</si>
  <si>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</si>
  <si>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</si>
  <si>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</si>
  <si>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</si>
  <si>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</si>
  <si>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</si>
  <si>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</si>
  <si>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</si>
  <si>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</si>
  <si>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</si>
  <si>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</si>
  <si>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</si>
  <si>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</si>
  <si>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</si>
  <si>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</si>
  <si>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</si>
  <si>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</si>
  <si>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</si>
  <si>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</si>
  <si>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</si>
  <si>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</si>
  <si>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</si>
  <si>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</si>
  <si>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</si>
  <si>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</si>
  <si>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</si>
  <si>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</si>
  <si>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</si>
  <si>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</si>
  <si>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</si>
  <si>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</si>
  <si>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</si>
  <si>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</si>
  <si>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</si>
  <si>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</si>
  <si>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</si>
  <si>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</si>
  <si>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</si>
  <si>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</si>
  <si>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</si>
  <si>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</si>
  <si>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</si>
  <si>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</si>
  <si>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</si>
  <si>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</si>
  <si>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</si>
  <si>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</si>
  <si>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</si>
  <si>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</si>
  <si>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</si>
  <si>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</si>
  <si>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</si>
  <si>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</si>
  <si>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</si>
  <si>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</si>
  <si>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</si>
  <si>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</si>
  <si>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</si>
  <si>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</si>
  <si>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</si>
  <si>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</si>
  <si>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</si>
  <si>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</si>
  <si>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</si>
  <si>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</si>
  <si>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</si>
  <si>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</si>
  <si>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</si>
  <si>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</si>
  <si>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</si>
  <si>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</si>
  <si>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</si>
  <si>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</si>
  <si>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</si>
  <si>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</si>
  <si>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</si>
  <si>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</si>
  <si>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</si>
  <si>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</si>
  <si>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</si>
  <si>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</si>
  <si>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</si>
  <si>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</si>
  <si>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</si>
  <si>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</si>
  <si>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</si>
  <si>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</si>
  <si>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</si>
  <si>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</si>
  <si>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</si>
  <si>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</si>
  <si>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</si>
  <si>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</si>
  <si>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</si>
  <si>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</si>
  <si>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</si>
  <si>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</si>
  <si>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财政干部培训经费</t>
  </si>
  <si>
    <t xml:space="preserve">      1.为进一步加强财政管理基础工作和基层财政建设、提高财政干部政策水平和工作能力、增强财政干部执行财政政策的能力、业务操作能力和解决实际问题的能力。2020年将开展财政人员、预算单位财务人员参加的培训学习，计划开展4期培训，参加培训人数达1000人次以上。     2.组织局机关、乡镇财政干部参加上级举办的各类业务培训学习。     3.通过业务培训,帮助财政干部了解国家政策,掌握专业技能,优化知识结构，提升能力素质，积极适应形势发展需要，更好地履行工作职能。</t>
  </si>
  <si>
    <t>产出指标—成本指标</t>
  </si>
  <si>
    <t>财政干部参加上级部门举办的各类业务培训费用(元/人次)</t>
  </si>
  <si>
    <t>≦5000</t>
  </si>
  <si>
    <t>参照上年培训计划</t>
  </si>
  <si>
    <t>参培人员往返差旅费</t>
  </si>
  <si>
    <t>产出指标—时效指标</t>
  </si>
  <si>
    <t>规定时间内培训任务完成率（%）</t>
  </si>
  <si>
    <t>100</t>
  </si>
  <si>
    <t>产出指标—数量指标</t>
  </si>
  <si>
    <t>财政干部参加上级部门举办的各类业务培训数量（人次）</t>
  </si>
  <si>
    <t>≧10</t>
  </si>
  <si>
    <t>局机关相关股室负责人、乡镇财政所长</t>
  </si>
  <si>
    <t>产出指标—质量指标</t>
  </si>
  <si>
    <t>培训合格率(%)</t>
  </si>
  <si>
    <t>≧95</t>
  </si>
  <si>
    <t>满意度指标—服务对象满意度指标</t>
  </si>
  <si>
    <t>财政干部及预算单位财务人员满意度(%)</t>
  </si>
  <si>
    <t>≧98</t>
  </si>
  <si>
    <t>问卷调查</t>
  </si>
  <si>
    <t>效益指标—社会效益指标</t>
  </si>
  <si>
    <t>财政干部及预算单位财务人员业务能力素质</t>
  </si>
  <si>
    <t>明显提升</t>
  </si>
  <si>
    <t>财政监督检查经费</t>
  </si>
  <si>
    <t>监督、检查各级总预算与单位预算的编制和执行情况，以及经济建设事业完成的进度和效果。</t>
  </si>
  <si>
    <t>全县各预算单位会计信息督查、检查及财政资金安全检查工作差旅费（万元）</t>
  </si>
  <si>
    <t>≦1.5</t>
  </si>
  <si>
    <t>景财行（2019）66号</t>
  </si>
  <si>
    <t>财政监督检查完成率（%）</t>
  </si>
  <si>
    <t>市督查及外单位监督检查接待（人次）</t>
  </si>
  <si>
    <t>≧120</t>
  </si>
  <si>
    <t>提高财政资金使用效率（%）</t>
  </si>
  <si>
    <t>财经法规培训人员满意度（%）</t>
  </si>
  <si>
    <t>会计信息质量明显提升</t>
  </si>
  <si>
    <t>财政决算经费</t>
  </si>
  <si>
    <t>完成全县预算单位当年决算报表的编制、汇审和上报工作。通过决算的编制、审查和分析，可以从财政角度总结一年中社会经济计划的完成情况和经验教训。</t>
  </si>
  <si>
    <t>决算编制业务培训、会审费用（元/人次）</t>
  </si>
  <si>
    <t>≦100</t>
  </si>
  <si>
    <t>决算编制业务培训年内完成率（%）</t>
  </si>
  <si>
    <t>决算业务培训数量（人次）</t>
  </si>
  <si>
    <t>≧600</t>
  </si>
  <si>
    <t>决算编制业务培训合格率（%）</t>
  </si>
  <si>
    <t>参培人员满意度(%)</t>
  </si>
  <si>
    <t>决算编制质量</t>
  </si>
  <si>
    <t>财政专项改革经费</t>
  </si>
  <si>
    <t xml:space="preserve">    按照深化财税体制改革和建立现代财政制度的总体要求，统筹谋划全面实施预算绩效管理的路径和制度体系。2020 年起全面推行财政资金预算绩效管理工作，建立完善政府预算绩效、部门整体支出绩效、项目支出绩效管理体系及绩效考核指标体系，加强数据共享利用，提高预算绩效管理水平，构建全方位、全过程、全覆盖的预算绩效管理体系。</t>
  </si>
  <si>
    <t>预算绩效管理外出学习培训费用(元/人次)</t>
  </si>
  <si>
    <t>≦2000</t>
  </si>
  <si>
    <t>预算绩效管理培训计划</t>
  </si>
  <si>
    <t>外出学习培训人员差旅费、资料费</t>
  </si>
  <si>
    <t>培训及项目评审年内完成率(%)</t>
  </si>
  <si>
    <t>景财字〔2019〕76号</t>
  </si>
  <si>
    <t>年内工作计划</t>
  </si>
  <si>
    <t>预算绩效管理外出学习培训次数(人次)</t>
  </si>
  <si>
    <t>参照上年</t>
  </si>
  <si>
    <t>按要求参加上级组织的学习培训。</t>
  </si>
  <si>
    <t>学习培训合格率(%)</t>
  </si>
  <si>
    <t>培训相关要求</t>
  </si>
  <si>
    <t>参加培训人员满意度(%)</t>
  </si>
  <si>
    <t>财政资金使用效益</t>
  </si>
  <si>
    <t>预算绩效管理相关要求</t>
  </si>
  <si>
    <t>电子化支付经费</t>
  </si>
  <si>
    <t>在全县实行国库集中支付管理的预算单位全面推行国库集中支付业务电子化管理工作。一是从基础上筑牢财政资金安全防线，有助于加强廉政风险防控建设。二是从根本上提高财政资金运行效率，有助于提升政府部门行政效能。三是从整体上提升国库管理水平，有助于深化国库管理制度改革。软件运营维护及硬件设备的购置。</t>
  </si>
  <si>
    <t>系统维护均价（万元/套）</t>
  </si>
  <si>
    <t>≦5</t>
  </si>
  <si>
    <t>合同、协议</t>
  </si>
  <si>
    <t>规定时间内系统维护完成率（%）</t>
  </si>
  <si>
    <t>财政系统运营维护数量（套）</t>
  </si>
  <si>
    <t>≥4</t>
  </si>
  <si>
    <t>根据实际使用</t>
  </si>
  <si>
    <t>预算、国库、债务、标准化等系统</t>
  </si>
  <si>
    <t>系统正常运转率（%）</t>
  </si>
  <si>
    <t>≥98</t>
  </si>
  <si>
    <t>系统使用人员满意度(%)</t>
  </si>
  <si>
    <t>≥95</t>
  </si>
  <si>
    <t>问卷调查或测评</t>
  </si>
  <si>
    <t>财政管理水平</t>
  </si>
  <si>
    <t>实际使用效果</t>
  </si>
  <si>
    <t>非税收入征管工作经费</t>
  </si>
  <si>
    <t>一是完善机制，努力构建公共财政框架下非税收入管理新模式。二是加大非税收入稽查和处罚力度。三是继续深化“收支两条线”改革。四是重构政府非税收入项目体系，统一预算编审制度。实现预算内、外和制度外资金统一协调，综合平衡，提高资金使用的整体效益，提高财政对资金的宏观调控力度，保证经济建设和各项事业发展的资金需要。</t>
  </si>
  <si>
    <t>会议培训费用（万元）</t>
  </si>
  <si>
    <t>≦0.5</t>
  </si>
  <si>
    <t>根据上年测算</t>
  </si>
  <si>
    <t>非税收入应收尽收，票据处理及时率（%）</t>
  </si>
  <si>
    <t>会议培训次数（人次）</t>
  </si>
  <si>
    <t>≧50</t>
  </si>
  <si>
    <t>非税收入征管工作</t>
  </si>
  <si>
    <t>非税收入征管单位满意度（%）</t>
  </si>
  <si>
    <t>非税征管质量</t>
  </si>
  <si>
    <t>国库业务及培训费</t>
  </si>
  <si>
    <t>进一步扩大国库集中支付制度改革实施范围，切实提高县级预算单位改革覆盖面，稳步推进乡镇国库集中收付改革。进一步扩大纳入国库集中支付的资金范围，对公共财政预算资金、政府性基金预算资金、财政专户管理资金、单位往来资金全部实行国库集中支付。业务系统培训、办公设备购置。</t>
  </si>
  <si>
    <t>日常办公用品及耗材采购费用(万元/次)</t>
  </si>
  <si>
    <t>国库业务系统培训年内完成率(%)</t>
  </si>
  <si>
    <t>日常办公用品及耗材采购次数(次)</t>
  </si>
  <si>
    <t>参培人员培训合格率(%)</t>
  </si>
  <si>
    <t>预算单位财务国库业务实际操作能力</t>
  </si>
  <si>
    <t>实际操作</t>
  </si>
  <si>
    <t>国资委工作经费</t>
  </si>
  <si>
    <t>承担监督所监管企业国有资产保值增值的责任.为提升资源配置的效益，对县内9户国有企业进行重组。</t>
  </si>
  <si>
    <t>企业改革重组清产核资户均费用（万元/户）</t>
  </si>
  <si>
    <t>景财行（2018）28号</t>
  </si>
  <si>
    <t>企业改革重组年内完成率（%）</t>
  </si>
  <si>
    <t>企业改革重组培训数量（人次）</t>
  </si>
  <si>
    <t>≥800</t>
  </si>
  <si>
    <t>改革重组企业职工政策知晓率（%）</t>
  </si>
  <si>
    <t>改革重组企业职工满意度(%)</t>
  </si>
  <si>
    <t>资源配置的效益</t>
  </si>
  <si>
    <t>会计培训、会计信息质量检查经费</t>
  </si>
  <si>
    <t>开展定期和不定期会计业务培训和组织实施全县会计信息质量检查工作，并依法对违法行为实施行政处罚。全面提升全县预算单位会计信息质量。会计培训、会计信息质量检查经费</t>
  </si>
  <si>
    <t>会计业务培训均价（万元/次）</t>
  </si>
  <si>
    <t>≦1</t>
  </si>
  <si>
    <t>及时反映会计信息（%）</t>
  </si>
  <si>
    <t>会计业务培训（次）</t>
  </si>
  <si>
    <t>≧5</t>
  </si>
  <si>
    <t>准确反映会计信息（%）</t>
  </si>
  <si>
    <t>受训人员满意度（%）</t>
  </si>
  <si>
    <t>会计信息质量提高</t>
  </si>
  <si>
    <t>金财工程</t>
  </si>
  <si>
    <t>利用先进的信息网络技术，支撑预算管理、国库集中收付和财政经济景气预测等核心业务。以实现财政收支全过程监管、提高财政资金使用效益。</t>
  </si>
  <si>
    <t>设备更新改造支出均价（万元/台、套）</t>
  </si>
  <si>
    <t>≦2</t>
  </si>
  <si>
    <t>服务器、电脑、打印机、中心机房空调维护及购置</t>
  </si>
  <si>
    <t>平台系统维护及时率（%）</t>
  </si>
  <si>
    <t>普财科（2018）7号、景财行（2019）66号</t>
  </si>
  <si>
    <t>平台系统及时维护</t>
  </si>
  <si>
    <t>使用服务平台数量（套）</t>
  </si>
  <si>
    <t>一体化平台、预算平台、财务平台、债务平台、标准化平台等。</t>
  </si>
  <si>
    <t>各平台系统正常运行率（%）</t>
  </si>
  <si>
    <t>保证各平台系统正常运行</t>
  </si>
  <si>
    <t>平台系统使用人员满意度（%）</t>
  </si>
  <si>
    <t>≧90</t>
  </si>
  <si>
    <t>办公效率</t>
  </si>
  <si>
    <t>各平台系统的使用有助明显提升办公效率</t>
  </si>
  <si>
    <t>金融办工作经费</t>
  </si>
  <si>
    <t>1.贯彻执行国家有关金融法律、法规和方针政策。研究分析宏观金融形势、国家金融政策和本市金融运行情况，提出促进本县金融业发展的意见与建议。
2.为各类金融机构改革创新提供综合服务。配合有关部门推动本县金融项目的招商引资工作。3.为打好防范化解政府债务风险攻坚战提供有力保障。</t>
  </si>
  <si>
    <t>迎接上级开展金融监督检查费用(元/次)</t>
  </si>
  <si>
    <t>根据上年度数据预测</t>
  </si>
  <si>
    <t>上级检查接待费用</t>
  </si>
  <si>
    <t>各项工作完成及时率（%）</t>
  </si>
  <si>
    <t>根据工作计划安排</t>
  </si>
  <si>
    <t>无</t>
  </si>
  <si>
    <t>开展金融监督检查工作次数（人次）</t>
  </si>
  <si>
    <t>≧100</t>
  </si>
  <si>
    <t>金融法律、法规宣传覆盖率（%）</t>
  </si>
  <si>
    <t>≧80</t>
  </si>
  <si>
    <t>受益人员满意度（%）</t>
  </si>
  <si>
    <t>金融政策知晓率(%)</t>
  </si>
  <si>
    <t>金融工作经费</t>
  </si>
  <si>
    <t xml:space="preserve">    为打好防范化解政府债务风险攻坚战,防范和化解地方政府债务风险,有效降低政府融资成本，优化地方政府债务期限结构，缓解政府的偿债压力，保障在建项目资金接续。2020年谋划包装债券项目10个以上，计划债券资金发行规模3亿元以上。</t>
  </si>
  <si>
    <t>债券项目包装委托均价（万元/个）</t>
  </si>
  <si>
    <t>债券项目包装规定时间内完成率（%）</t>
  </si>
  <si>
    <t>合同、协议规定时限</t>
  </si>
  <si>
    <t>债券项目谋划包装数量（个）</t>
  </si>
  <si>
    <t>谋划项目</t>
  </si>
  <si>
    <t>债券项目包装评审通过率（%）</t>
  </si>
  <si>
    <t>≧60</t>
  </si>
  <si>
    <t>实际评审结果</t>
  </si>
  <si>
    <t>委托方满意度(%)</t>
  </si>
  <si>
    <t>政府的偿债压力</t>
  </si>
  <si>
    <t>有效缓解</t>
  </si>
  <si>
    <t>社会效益评价</t>
  </si>
  <si>
    <t>预算编制业务费</t>
  </si>
  <si>
    <t>为进一步提高预算编制的科学性和预算执行的规范性，有利于人大审查监督政府预算，每年计划对150家预算单位开展4期1400人次以上的以上编制业务培训，并对预算单位进行检查指导。</t>
  </si>
  <si>
    <t>2021年政府收支分类科目书订购费用(元/册)</t>
  </si>
  <si>
    <t>参照历年</t>
  </si>
  <si>
    <t>根据市场定价</t>
  </si>
  <si>
    <t>预算编制业务及时培训率（%）</t>
  </si>
  <si>
    <t>根据预算编制时间要求</t>
  </si>
  <si>
    <t>预算编制业务培训人数（人次）</t>
  </si>
  <si>
    <t>≧1400</t>
  </si>
  <si>
    <t>150家预算单位每期2人，财政系统每期参培人员50以上。</t>
  </si>
  <si>
    <t>预算编制业务培训合格率（%）</t>
  </si>
  <si>
    <t>根据培训要求</t>
  </si>
  <si>
    <t>预算编制的科学性和预算执行的规范性</t>
  </si>
  <si>
    <t>预算编制相关要求</t>
  </si>
  <si>
    <t>7-11  部门本级项目支出绩效目标表（另文下达）</t>
  </si>
  <si>
    <t>单位</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</si>
  <si>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</si>
  <si>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</si>
  <si>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</si>
  <si>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</si>
  <si>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</si>
  <si>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</si>
  <si>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</si>
  <si>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</si>
  <si>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</si>
  <si>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</si>
  <si>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</si>
  <si>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</si>
  <si>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</si>
  <si>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</si>
  <si>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行政办公费</t>
  </si>
  <si>
    <t>台式计算机</t>
  </si>
  <si>
    <t>610</t>
  </si>
  <si>
    <t>单一来源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</si>
</sst>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Red]\-#,##0.00\ "/>
    <numFmt numFmtId="181" formatCode="yyyy/mm/dd"/>
    <numFmt numFmtId="182" formatCode="0.00_ "/>
    <numFmt numFmtId="183" formatCode="#,##0.00_ "/>
  </numFmts>
  <fonts count="72">
    <font>
      <sz val="10"/>
      <name val="Arial"/>
      <family val="2"/>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1"/>
      <name val="宋体"/>
      <family val="0"/>
    </font>
    <font>
      <sz val="12"/>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sz val="11"/>
      <color indexed="10"/>
      <name val="宋体"/>
      <family val="0"/>
    </font>
    <font>
      <b/>
      <sz val="10"/>
      <color indexed="8"/>
      <name val="宋体"/>
      <family val="0"/>
    </font>
    <font>
      <sz val="9"/>
      <color indexed="8"/>
      <name val="宋体"/>
      <family val="0"/>
    </font>
    <font>
      <b/>
      <sz val="12"/>
      <name val="宋体"/>
      <family val="0"/>
    </font>
    <font>
      <sz val="12"/>
      <color indexed="10"/>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3"/>
      <color indexed="62"/>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11"/>
      <color theme="1"/>
      <name val="宋体"/>
      <family val="0"/>
    </font>
    <font>
      <sz val="11"/>
      <color rgb="FFFF0000"/>
      <name val="宋体"/>
      <family val="0"/>
    </font>
    <font>
      <sz val="12"/>
      <color rgb="FFFF0000"/>
      <name val="宋体"/>
      <family val="0"/>
    </font>
    <font>
      <sz val="20"/>
      <color theme="1"/>
      <name val="方正小标宋简体"/>
      <family val="0"/>
    </font>
    <font>
      <sz val="12"/>
      <color theme="1"/>
      <name val="宋体"/>
      <family val="0"/>
    </font>
    <font>
      <sz val="10"/>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7" fontId="0" fillId="0" borderId="0" applyFont="0" applyFill="0" applyBorder="0" applyAlignment="0" applyProtection="0"/>
    <xf numFmtId="0" fontId="10" fillId="0" borderId="0">
      <alignment/>
      <protection/>
    </xf>
    <xf numFmtId="176"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10" fillId="0" borderId="0">
      <alignment vertical="center"/>
      <protection/>
    </xf>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0" fillId="0" borderId="0">
      <alignment vertical="center"/>
      <protection/>
    </xf>
    <xf numFmtId="0" fontId="46" fillId="27" borderId="0" applyNumberFormat="0" applyBorder="0" applyAlignment="0" applyProtection="0"/>
    <xf numFmtId="0" fontId="10"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7"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220">
    <xf numFmtId="0" fontId="0" fillId="0" borderId="0" xfId="0" applyAlignment="1">
      <alignment/>
    </xf>
    <xf numFmtId="0" fontId="1" fillId="0" borderId="0" xfId="72" applyFill="1">
      <alignment/>
      <protection/>
    </xf>
    <xf numFmtId="0" fontId="2"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center"/>
      <protection/>
    </xf>
    <xf numFmtId="0" fontId="4" fillId="0" borderId="0" xfId="72" applyNumberFormat="1" applyFont="1" applyFill="1" applyBorder="1" applyAlignment="1" applyProtection="1">
      <alignment horizontal="left" vertical="center"/>
      <protection/>
    </xf>
    <xf numFmtId="0" fontId="4" fillId="0" borderId="0" xfId="72" applyNumberFormat="1" applyFont="1" applyFill="1" applyBorder="1" applyAlignment="1" applyProtection="1">
      <alignment/>
      <protection/>
    </xf>
    <xf numFmtId="0" fontId="4" fillId="0" borderId="10" xfId="72" applyNumberFormat="1" applyFont="1" applyFill="1" applyBorder="1" applyAlignment="1" applyProtection="1">
      <alignment horizontal="center" vertical="center" wrapText="1"/>
      <protection/>
    </xf>
    <xf numFmtId="0" fontId="4" fillId="0" borderId="11" xfId="72" applyNumberFormat="1" applyFont="1" applyFill="1" applyBorder="1" applyAlignment="1" applyProtection="1">
      <alignment horizontal="center" vertical="center" wrapText="1"/>
      <protection/>
    </xf>
    <xf numFmtId="0" fontId="4" fillId="0" borderId="10" xfId="72" applyNumberFormat="1" applyFont="1" applyFill="1" applyBorder="1" applyAlignment="1" applyProtection="1">
      <alignment horizontal="center" vertical="center"/>
      <protection/>
    </xf>
    <xf numFmtId="0" fontId="4" fillId="0" borderId="12" xfId="72" applyNumberFormat="1" applyFont="1" applyFill="1" applyBorder="1" applyAlignment="1" applyProtection="1">
      <alignment horizontal="center" vertical="center" wrapText="1"/>
      <protection/>
    </xf>
    <xf numFmtId="0" fontId="4" fillId="0" borderId="13" xfId="72" applyNumberFormat="1" applyFont="1" applyFill="1" applyBorder="1" applyAlignment="1" applyProtection="1">
      <alignment horizontal="center" vertical="center" wrapText="1"/>
      <protection/>
    </xf>
    <xf numFmtId="0" fontId="2" fillId="0" borderId="10" xfId="72" applyNumberFormat="1" applyFont="1" applyFill="1" applyBorder="1" applyAlignment="1" applyProtection="1">
      <alignment horizontal="left" vertical="center" wrapText="1"/>
      <protection/>
    </xf>
    <xf numFmtId="49" fontId="2" fillId="0" borderId="10" xfId="72" applyNumberFormat="1" applyFont="1" applyFill="1" applyBorder="1" applyAlignment="1" applyProtection="1">
      <alignment horizontal="center" vertical="center"/>
      <protection/>
    </xf>
    <xf numFmtId="180" fontId="2" fillId="0" borderId="10" xfId="72" applyNumberFormat="1" applyFont="1" applyFill="1" applyBorder="1" applyAlignment="1" applyProtection="1">
      <alignment horizontal="center" vertical="center"/>
      <protection/>
    </xf>
    <xf numFmtId="0" fontId="2" fillId="0" borderId="10" xfId="72" applyNumberFormat="1" applyFont="1" applyFill="1" applyBorder="1" applyAlignment="1" applyProtection="1">
      <alignment horizontal="center" vertical="center"/>
      <protection/>
    </xf>
    <xf numFmtId="181" fontId="2" fillId="0" borderId="10" xfId="72" applyNumberFormat="1" applyFont="1" applyFill="1" applyBorder="1" applyAlignment="1" applyProtection="1">
      <alignment horizontal="center" vertical="center"/>
      <protection/>
    </xf>
    <xf numFmtId="180" fontId="2" fillId="0" borderId="10" xfId="72" applyNumberFormat="1" applyFont="1" applyFill="1" applyBorder="1" applyAlignment="1" applyProtection="1">
      <alignment horizontal="right" vertical="center"/>
      <protection/>
    </xf>
    <xf numFmtId="0" fontId="1" fillId="0" borderId="10" xfId="72" applyFill="1" applyBorder="1">
      <alignment/>
      <protection/>
    </xf>
    <xf numFmtId="0" fontId="1" fillId="0" borderId="14" xfId="72" applyFill="1" applyBorder="1">
      <alignment/>
      <protection/>
    </xf>
    <xf numFmtId="0" fontId="5" fillId="0" borderId="0" xfId="72" applyFont="1" applyFill="1" applyAlignment="1">
      <alignment horizontal="left" vertical="center" wrapText="1"/>
      <protection/>
    </xf>
    <xf numFmtId="0" fontId="2" fillId="0" borderId="0" xfId="72" applyNumberFormat="1" applyFont="1" applyFill="1" applyBorder="1" applyAlignment="1" applyProtection="1">
      <alignment horizontal="right" vertical="center"/>
      <protection/>
    </xf>
    <xf numFmtId="0" fontId="2" fillId="0" borderId="0" xfId="72" applyNumberFormat="1" applyFont="1" applyFill="1" applyBorder="1" applyAlignment="1" applyProtection="1">
      <alignment horizontal="right"/>
      <protection/>
    </xf>
    <xf numFmtId="0" fontId="6" fillId="0" borderId="15" xfId="72" applyFont="1" applyFill="1" applyBorder="1" applyAlignment="1">
      <alignment horizontal="center" vertical="center"/>
      <protection/>
    </xf>
    <xf numFmtId="0" fontId="6" fillId="0" borderId="16" xfId="72" applyFont="1" applyFill="1" applyBorder="1" applyAlignment="1">
      <alignment horizontal="center" vertical="center"/>
      <protection/>
    </xf>
    <xf numFmtId="0" fontId="6" fillId="0" borderId="17" xfId="72" applyFont="1" applyFill="1" applyBorder="1" applyAlignment="1">
      <alignment horizontal="center" vertical="center"/>
      <protection/>
    </xf>
    <xf numFmtId="0" fontId="6" fillId="0" borderId="18" xfId="72" applyFont="1" applyFill="1" applyBorder="1" applyAlignment="1">
      <alignment horizontal="center" vertical="center"/>
      <protection/>
    </xf>
    <xf numFmtId="0" fontId="6" fillId="0" borderId="19" xfId="72" applyFont="1" applyFill="1" applyBorder="1" applyAlignment="1">
      <alignment horizontal="center" vertical="center"/>
      <protection/>
    </xf>
    <xf numFmtId="0" fontId="6" fillId="0" borderId="20" xfId="72" applyFont="1" applyFill="1" applyBorder="1" applyAlignment="1">
      <alignment horizontal="center" vertical="center"/>
      <protection/>
    </xf>
    <xf numFmtId="0" fontId="4" fillId="0" borderId="21" xfId="72" applyNumberFormat="1" applyFont="1" applyFill="1" applyBorder="1" applyAlignment="1" applyProtection="1">
      <alignment horizontal="center" vertical="center" wrapText="1"/>
      <protection/>
    </xf>
    <xf numFmtId="0" fontId="4" fillId="0" borderId="22" xfId="72" applyNumberFormat="1" applyFont="1" applyFill="1" applyBorder="1" applyAlignment="1" applyProtection="1">
      <alignment horizontal="center" vertical="center" wrapText="1"/>
      <protection/>
    </xf>
    <xf numFmtId="0" fontId="1"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7" fillId="0" borderId="11" xfId="59" applyFont="1" applyFill="1" applyBorder="1" applyAlignment="1">
      <alignment horizontal="left" vertical="center" wrapText="1" indent="1"/>
      <protection/>
    </xf>
    <xf numFmtId="0" fontId="7" fillId="0" borderId="11" xfId="59" applyFont="1" applyFill="1" applyBorder="1" applyAlignment="1">
      <alignment vertical="center" wrapText="1"/>
      <protection/>
    </xf>
    <xf numFmtId="0" fontId="2" fillId="0" borderId="10" xfId="59" applyFont="1" applyFill="1" applyBorder="1" applyAlignment="1">
      <alignment horizontal="left" vertical="center" wrapText="1" indent="1"/>
      <protection/>
    </xf>
    <xf numFmtId="0" fontId="2" fillId="0" borderId="10" xfId="59" applyFont="1" applyFill="1" applyBorder="1" applyAlignment="1">
      <alignment horizontal="center" vertical="center" wrapText="1"/>
      <protection/>
    </xf>
    <xf numFmtId="0" fontId="7" fillId="0" borderId="12" xfId="59" applyFont="1" applyFill="1" applyBorder="1" applyAlignment="1">
      <alignment horizontal="left" vertical="center" wrapText="1" indent="1"/>
      <protection/>
    </xf>
    <xf numFmtId="0" fontId="7" fillId="0" borderId="12" xfId="59" applyFont="1" applyFill="1" applyBorder="1" applyAlignment="1">
      <alignment vertical="center" wrapText="1"/>
      <protection/>
    </xf>
    <xf numFmtId="0" fontId="7" fillId="0" borderId="13" xfId="59" applyFont="1" applyFill="1" applyBorder="1" applyAlignment="1">
      <alignment horizontal="left" vertical="center" wrapText="1" indent="1"/>
      <protection/>
    </xf>
    <xf numFmtId="0" fontId="7" fillId="0" borderId="13" xfId="59" applyFont="1" applyFill="1" applyBorder="1" applyAlignment="1">
      <alignment vertical="center" wrapText="1"/>
      <protection/>
    </xf>
    <xf numFmtId="0" fontId="4" fillId="0" borderId="0" xfId="0" applyFont="1" applyFill="1" applyBorder="1" applyAlignment="1">
      <alignment vertical="center"/>
    </xf>
    <xf numFmtId="0" fontId="4"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62" fillId="0" borderId="19" xfId="0" applyFont="1" applyFill="1" applyBorder="1" applyAlignment="1">
      <alignment vertical="center"/>
    </xf>
    <xf numFmtId="0" fontId="62" fillId="0" borderId="19" xfId="0" applyFont="1" applyFill="1" applyBorder="1" applyAlignment="1">
      <alignment horizontal="right" vertical="center"/>
    </xf>
    <xf numFmtId="0" fontId="63"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vertical="center"/>
    </xf>
    <xf numFmtId="10" fontId="63" fillId="0" borderId="10" xfId="0" applyNumberFormat="1" applyFont="1" applyFill="1" applyBorder="1" applyAlignment="1">
      <alignment vertical="center"/>
    </xf>
    <xf numFmtId="0" fontId="64" fillId="0" borderId="0" xfId="0" applyFont="1" applyFill="1" applyBorder="1" applyAlignment="1">
      <alignment horizontal="left" vertical="top" wrapText="1"/>
    </xf>
    <xf numFmtId="0" fontId="1" fillId="0" borderId="0" xfId="72" applyFont="1" applyFill="1" applyAlignment="1">
      <alignment vertical="center"/>
      <protection/>
    </xf>
    <xf numFmtId="49" fontId="1" fillId="0" borderId="0" xfId="72" applyNumberFormat="1" applyFill="1">
      <alignment/>
      <protection/>
    </xf>
    <xf numFmtId="49" fontId="1" fillId="0" borderId="0" xfId="72" applyNumberFormat="1" applyFill="1" applyAlignment="1">
      <alignment horizontal="center"/>
      <protection/>
    </xf>
    <xf numFmtId="182" fontId="1" fillId="0" borderId="0" xfId="72" applyNumberFormat="1" applyFill="1">
      <alignment/>
      <protection/>
    </xf>
    <xf numFmtId="182" fontId="3" fillId="0" borderId="0" xfId="72" applyNumberFormat="1" applyFont="1" applyFill="1" applyBorder="1" applyAlignment="1" applyProtection="1">
      <alignment horizontal="center" vertical="center"/>
      <protection/>
    </xf>
    <xf numFmtId="0" fontId="4" fillId="0" borderId="14" xfId="72" applyNumberFormat="1" applyFont="1" applyFill="1" applyBorder="1" applyAlignment="1" applyProtection="1">
      <alignment horizontal="center" vertical="center"/>
      <protection/>
    </xf>
    <xf numFmtId="0" fontId="4" fillId="0" borderId="23" xfId="72" applyNumberFormat="1" applyFont="1" applyFill="1" applyBorder="1" applyAlignment="1" applyProtection="1">
      <alignment horizontal="center" vertical="center"/>
      <protection/>
    </xf>
    <xf numFmtId="182" fontId="4" fillId="0" borderId="23"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wrapText="1"/>
      <protection/>
    </xf>
    <xf numFmtId="182" fontId="4" fillId="0" borderId="14" xfId="72" applyNumberFormat="1" applyFont="1" applyFill="1" applyBorder="1" applyAlignment="1" applyProtection="1">
      <alignment horizontal="center" vertical="center"/>
      <protection/>
    </xf>
    <xf numFmtId="0" fontId="4" fillId="0" borderId="24"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protection/>
    </xf>
    <xf numFmtId="182" fontId="4" fillId="0" borderId="10" xfId="72" applyNumberFormat="1" applyFont="1" applyFill="1" applyBorder="1" applyAlignment="1" applyProtection="1">
      <alignment horizontal="center" vertical="center"/>
      <protection/>
    </xf>
    <xf numFmtId="49" fontId="11" fillId="0" borderId="10" xfId="61" applyNumberFormat="1" applyFont="1" applyFill="1" applyBorder="1" applyAlignment="1">
      <alignment horizontal="center" vertical="center"/>
      <protection/>
    </xf>
    <xf numFmtId="49" fontId="6" fillId="0" borderId="10" xfId="61" applyNumberFormat="1" applyFont="1" applyFill="1" applyBorder="1" applyAlignment="1">
      <alignment horizontal="center" vertical="center"/>
      <protection/>
    </xf>
    <xf numFmtId="49" fontId="11" fillId="0" borderId="10" xfId="61" applyNumberFormat="1" applyFont="1" applyFill="1" applyBorder="1" applyAlignment="1">
      <alignment vertical="center"/>
      <protection/>
    </xf>
    <xf numFmtId="182" fontId="6" fillId="0" borderId="10" xfId="72" applyNumberFormat="1" applyFont="1" applyFill="1" applyBorder="1">
      <alignment/>
      <protection/>
    </xf>
    <xf numFmtId="0" fontId="6" fillId="0" borderId="10" xfId="72" applyFont="1" applyFill="1" applyBorder="1">
      <alignment/>
      <protection/>
    </xf>
    <xf numFmtId="49" fontId="6" fillId="0" borderId="10" xfId="61" applyNumberFormat="1" applyFont="1" applyFill="1" applyBorder="1" applyAlignment="1">
      <alignment vertical="center"/>
      <protection/>
    </xf>
    <xf numFmtId="182" fontId="65" fillId="0" borderId="10" xfId="72" applyNumberFormat="1" applyFont="1" applyFill="1" applyBorder="1">
      <alignment/>
      <protection/>
    </xf>
    <xf numFmtId="0" fontId="66" fillId="0" borderId="10" xfId="72" applyFont="1" applyFill="1" applyBorder="1">
      <alignment/>
      <protection/>
    </xf>
    <xf numFmtId="182" fontId="6" fillId="33" borderId="10" xfId="72" applyNumberFormat="1" applyFont="1" applyFill="1" applyBorder="1">
      <alignment/>
      <protection/>
    </xf>
    <xf numFmtId="49" fontId="6" fillId="0" borderId="10" xfId="72" applyNumberFormat="1" applyFont="1" applyFill="1" applyBorder="1">
      <alignment/>
      <protection/>
    </xf>
    <xf numFmtId="49" fontId="6" fillId="0" borderId="10" xfId="72" applyNumberFormat="1" applyFont="1" applyFill="1" applyBorder="1" applyAlignment="1">
      <alignment horizontal="center"/>
      <protection/>
    </xf>
    <xf numFmtId="0" fontId="13" fillId="0" borderId="10" xfId="72" applyNumberFormat="1" applyFont="1" applyFill="1" applyBorder="1" applyAlignment="1" applyProtection="1">
      <alignment horizontal="center" vertical="center"/>
      <protection/>
    </xf>
    <xf numFmtId="182" fontId="1" fillId="0" borderId="10" xfId="72" applyNumberFormat="1" applyFill="1" applyBorder="1">
      <alignment/>
      <protection/>
    </xf>
    <xf numFmtId="49" fontId="11" fillId="0" borderId="10" xfId="72" applyNumberFormat="1" applyFont="1" applyFill="1" applyBorder="1">
      <alignment/>
      <protection/>
    </xf>
    <xf numFmtId="49" fontId="11" fillId="0" borderId="10" xfId="72" applyNumberFormat="1" applyFont="1" applyFill="1" applyBorder="1" applyAlignment="1">
      <alignment horizontal="center"/>
      <protection/>
    </xf>
    <xf numFmtId="0" fontId="0" fillId="0" borderId="0" xfId="69" applyFill="1">
      <alignment/>
      <protection/>
    </xf>
    <xf numFmtId="0" fontId="2" fillId="0" borderId="0" xfId="69" applyFont="1" applyFill="1" applyAlignment="1" applyProtection="1">
      <alignment horizontal="right" vertical="center" wrapText="1" readingOrder="1"/>
      <protection locked="0"/>
    </xf>
    <xf numFmtId="0" fontId="3" fillId="0" borderId="0" xfId="69" applyFont="1" applyFill="1" applyAlignment="1" applyProtection="1">
      <alignment horizontal="center" vertical="center" wrapText="1" readingOrder="1"/>
      <protection locked="0"/>
    </xf>
    <xf numFmtId="0" fontId="8" fillId="0" borderId="0" xfId="69" applyFont="1" applyFill="1" applyAlignment="1">
      <alignment horizontal="center" vertical="center" wrapText="1" readingOrder="1"/>
      <protection/>
    </xf>
    <xf numFmtId="0" fontId="0" fillId="0" borderId="0" xfId="69" applyFont="1" applyFill="1" applyBorder="1" applyAlignment="1">
      <alignment horizontal="left"/>
      <protection/>
    </xf>
    <xf numFmtId="0" fontId="1" fillId="0" borderId="0" xfId="69" applyFont="1" applyFill="1" applyAlignment="1">
      <alignment horizontal="right"/>
      <protection/>
    </xf>
    <xf numFmtId="0" fontId="4" fillId="0" borderId="14" xfId="69" applyFont="1" applyFill="1" applyBorder="1" applyAlignment="1" applyProtection="1">
      <alignment horizontal="center" vertical="center" wrapText="1" readingOrder="1"/>
      <protection locked="0"/>
    </xf>
    <xf numFmtId="0" fontId="4" fillId="0" borderId="23" xfId="69" applyFont="1" applyFill="1" applyBorder="1" applyAlignment="1" applyProtection="1">
      <alignment horizontal="center" vertical="center" wrapText="1" readingOrder="1"/>
      <protection locked="0"/>
    </xf>
    <xf numFmtId="0" fontId="4" fillId="0" borderId="24" xfId="69" applyFont="1" applyFill="1" applyBorder="1" applyAlignment="1" applyProtection="1">
      <alignment horizontal="center" vertical="center" wrapText="1" readingOrder="1"/>
      <protection locked="0"/>
    </xf>
    <xf numFmtId="0" fontId="4" fillId="0" borderId="11" xfId="69" applyFont="1" applyFill="1" applyBorder="1" applyAlignment="1" applyProtection="1">
      <alignment horizontal="center" vertical="center" wrapText="1" readingOrder="1"/>
      <protection locked="0"/>
    </xf>
    <xf numFmtId="0" fontId="4"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4" fillId="0" borderId="13" xfId="69" applyFont="1" applyFill="1" applyBorder="1" applyAlignment="1" applyProtection="1">
      <alignment horizontal="center" vertical="center" wrapText="1" readingOrder="1"/>
      <protection locked="0"/>
    </xf>
    <xf numFmtId="0" fontId="2"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1" fillId="0" borderId="0" xfId="19" applyFont="1" applyFill="1">
      <alignment/>
      <protection/>
    </xf>
    <xf numFmtId="0" fontId="10" fillId="0" borderId="0" xfId="19" applyFill="1" applyAlignment="1">
      <alignment horizontal="center"/>
      <protection/>
    </xf>
    <xf numFmtId="0" fontId="10" fillId="0" borderId="0" xfId="19" applyFill="1" applyAlignment="1">
      <alignment horizontal="center" wrapText="1"/>
      <protection/>
    </xf>
    <xf numFmtId="0" fontId="10" fillId="0" borderId="0" xfId="19" applyFill="1" applyAlignment="1">
      <alignment wrapText="1"/>
      <protection/>
    </xf>
    <xf numFmtId="0" fontId="10" fillId="0" borderId="0" xfId="19" applyFill="1">
      <alignment/>
      <protection/>
    </xf>
    <xf numFmtId="182" fontId="10" fillId="0" borderId="0" xfId="19" applyNumberFormat="1" applyFill="1">
      <alignment/>
      <protection/>
    </xf>
    <xf numFmtId="0" fontId="1" fillId="0" borderId="0" xfId="19" applyFont="1" applyFill="1" applyAlignment="1">
      <alignment horizontal="center" wrapText="1"/>
      <protection/>
    </xf>
    <xf numFmtId="0" fontId="1" fillId="0" borderId="0" xfId="19" applyFont="1" applyFill="1" applyAlignment="1">
      <alignment wrapText="1"/>
      <protection/>
    </xf>
    <xf numFmtId="182" fontId="1" fillId="0" borderId="0" xfId="19" applyNumberFormat="1" applyFont="1" applyFill="1">
      <alignment/>
      <protection/>
    </xf>
    <xf numFmtId="0" fontId="8" fillId="0" borderId="0" xfId="19" applyFont="1" applyFill="1" applyAlignment="1">
      <alignment horizontal="center" vertical="center" wrapText="1"/>
      <protection/>
    </xf>
    <xf numFmtId="182" fontId="8" fillId="0" borderId="0" xfId="19" applyNumberFormat="1" applyFont="1" applyFill="1" applyAlignment="1">
      <alignment horizontal="center" vertical="center" wrapText="1"/>
      <protection/>
    </xf>
    <xf numFmtId="0" fontId="1" fillId="0" borderId="19" xfId="19" applyFont="1" applyFill="1" applyBorder="1" applyAlignment="1">
      <alignment horizontal="left" wrapText="1"/>
      <protection/>
    </xf>
    <xf numFmtId="0" fontId="15" fillId="0" borderId="15" xfId="19" applyFont="1" applyFill="1" applyBorder="1" applyAlignment="1">
      <alignment horizontal="center" vertical="center" wrapText="1"/>
      <protection/>
    </xf>
    <xf numFmtId="0" fontId="15" fillId="0" borderId="17" xfId="19" applyFont="1" applyFill="1" applyBorder="1" applyAlignment="1">
      <alignment horizontal="center" vertical="center" wrapText="1"/>
      <protection/>
    </xf>
    <xf numFmtId="0" fontId="15" fillId="0" borderId="18" xfId="19" applyFont="1" applyFill="1" applyBorder="1" applyAlignment="1">
      <alignment horizontal="center" vertical="center" wrapText="1"/>
      <protection/>
    </xf>
    <xf numFmtId="0" fontId="15" fillId="0" borderId="20" xfId="19" applyFont="1" applyFill="1" applyBorder="1" applyAlignment="1">
      <alignment horizontal="center" vertical="center" wrapText="1"/>
      <protection/>
    </xf>
    <xf numFmtId="0" fontId="15" fillId="0" borderId="25" xfId="19" applyFont="1" applyFill="1" applyBorder="1" applyAlignment="1">
      <alignment horizontal="center" vertical="center" wrapText="1"/>
      <protection/>
    </xf>
    <xf numFmtId="0" fontId="4" fillId="0" borderId="11" xfId="72" applyNumberFormat="1" applyFont="1" applyFill="1" applyBorder="1" applyAlignment="1" applyProtection="1">
      <alignment horizontal="center" vertical="center"/>
      <protection/>
    </xf>
    <xf numFmtId="0" fontId="15" fillId="0" borderId="11" xfId="19" applyFont="1" applyFill="1" applyBorder="1" applyAlignment="1">
      <alignment horizontal="center" vertical="center" wrapText="1"/>
      <protection/>
    </xf>
    <xf numFmtId="0" fontId="4" fillId="0" borderId="12" xfId="72" applyNumberFormat="1" applyFont="1" applyFill="1" applyBorder="1" applyAlignment="1" applyProtection="1">
      <alignment horizontal="center" vertical="center"/>
      <protection/>
    </xf>
    <xf numFmtId="0" fontId="4" fillId="0" borderId="14" xfId="72" applyNumberFormat="1" applyFont="1" applyFill="1" applyBorder="1" applyAlignment="1" applyProtection="1">
      <alignment horizontal="center" vertical="center" wrapText="1"/>
      <protection/>
    </xf>
    <xf numFmtId="0" fontId="4" fillId="0" borderId="23" xfId="72" applyNumberFormat="1" applyFont="1" applyFill="1" applyBorder="1" applyAlignment="1" applyProtection="1">
      <alignment horizontal="center" vertical="center" wrapText="1"/>
      <protection/>
    </xf>
    <xf numFmtId="182" fontId="4" fillId="0" borderId="23" xfId="72" applyNumberFormat="1" applyFont="1" applyFill="1" applyBorder="1" applyAlignment="1" applyProtection="1">
      <alignment horizontal="center" vertical="center" wrapText="1"/>
      <protection/>
    </xf>
    <xf numFmtId="0" fontId="15" fillId="0" borderId="13" xfId="19" applyFont="1" applyFill="1" applyBorder="1" applyAlignment="1">
      <alignment horizontal="center" vertical="center" wrapText="1"/>
      <protection/>
    </xf>
    <xf numFmtId="0" fontId="4" fillId="0" borderId="13" xfId="72" applyNumberFormat="1" applyFont="1" applyFill="1" applyBorder="1" applyAlignment="1" applyProtection="1">
      <alignment horizontal="center" vertical="center"/>
      <protection/>
    </xf>
    <xf numFmtId="182" fontId="4" fillId="0" borderId="10" xfId="72" applyNumberFormat="1" applyFont="1" applyFill="1" applyBorder="1" applyAlignment="1" applyProtection="1">
      <alignment horizontal="center" vertical="center" wrapText="1"/>
      <protection/>
    </xf>
    <xf numFmtId="0" fontId="10" fillId="0" borderId="10" xfId="19" applyFont="1" applyFill="1" applyBorder="1" applyAlignment="1">
      <alignment horizontal="center" vertical="center" wrapText="1"/>
      <protection/>
    </xf>
    <xf numFmtId="0" fontId="10" fillId="0" borderId="14" xfId="19" applyFont="1" applyFill="1" applyBorder="1" applyAlignment="1">
      <alignment horizontal="center" vertical="center" wrapText="1"/>
      <protection/>
    </xf>
    <xf numFmtId="0" fontId="15" fillId="0" borderId="14" xfId="19" applyFont="1" applyFill="1" applyBorder="1" applyAlignment="1">
      <alignment horizontal="center" vertical="center" wrapText="1"/>
      <protection/>
    </xf>
    <xf numFmtId="0" fontId="15" fillId="0" borderId="23" xfId="19" applyFont="1" applyFill="1" applyBorder="1" applyAlignment="1">
      <alignment horizontal="center" vertical="center" wrapText="1"/>
      <protection/>
    </xf>
    <xf numFmtId="0" fontId="15" fillId="0" borderId="24" xfId="19" applyFont="1" applyFill="1" applyBorder="1" applyAlignment="1">
      <alignment horizontal="center" vertical="center" wrapText="1"/>
      <protection/>
    </xf>
    <xf numFmtId="182" fontId="10" fillId="0" borderId="10" xfId="19" applyNumberFormat="1" applyFill="1" applyBorder="1">
      <alignment/>
      <protection/>
    </xf>
    <xf numFmtId="182" fontId="10" fillId="0" borderId="14" xfId="19" applyNumberFormat="1" applyFont="1" applyFill="1" applyBorder="1" applyAlignment="1">
      <alignment horizontal="center" vertical="center" wrapText="1"/>
      <protection/>
    </xf>
    <xf numFmtId="0" fontId="15" fillId="0" borderId="14" xfId="19" applyFont="1" applyFill="1" applyBorder="1" applyAlignment="1">
      <alignment horizontal="left" vertical="center" wrapText="1"/>
      <protection/>
    </xf>
    <xf numFmtId="0" fontId="15" fillId="0" borderId="23" xfId="19" applyFont="1" applyFill="1" applyBorder="1" applyAlignment="1">
      <alignment horizontal="left" vertical="center" wrapText="1"/>
      <protection/>
    </xf>
    <xf numFmtId="0" fontId="15" fillId="0" borderId="24" xfId="19" applyFont="1" applyFill="1" applyBorder="1" applyAlignment="1">
      <alignment horizontal="left" vertical="center" wrapText="1"/>
      <protection/>
    </xf>
    <xf numFmtId="182" fontId="10" fillId="0" borderId="10" xfId="19" applyNumberFormat="1" applyFont="1" applyFill="1" applyBorder="1" applyAlignment="1">
      <alignment horizontal="center" vertical="center" wrapText="1"/>
      <protection/>
    </xf>
    <xf numFmtId="0" fontId="11" fillId="0" borderId="10" xfId="19" applyFont="1" applyFill="1" applyBorder="1" applyAlignment="1">
      <alignment horizontal="center" vertical="center"/>
      <protection/>
    </xf>
    <xf numFmtId="49" fontId="6" fillId="0" borderId="10" xfId="19" applyNumberFormat="1" applyFont="1" applyFill="1" applyBorder="1" applyAlignment="1">
      <alignment horizontal="center" vertical="center"/>
      <protection/>
    </xf>
    <xf numFmtId="0" fontId="11" fillId="0" borderId="14" xfId="19" applyFont="1" applyFill="1" applyBorder="1" applyAlignment="1">
      <alignment vertical="center"/>
      <protection/>
    </xf>
    <xf numFmtId="0" fontId="6" fillId="0" borderId="10" xfId="19" applyFont="1" applyFill="1" applyBorder="1" applyAlignment="1">
      <alignment horizontal="center" vertical="center"/>
      <protection/>
    </xf>
    <xf numFmtId="0" fontId="6" fillId="0" borderId="14" xfId="19" applyFont="1" applyFill="1" applyBorder="1" applyAlignment="1">
      <alignment vertical="center"/>
      <protection/>
    </xf>
    <xf numFmtId="0" fontId="4" fillId="0" borderId="24" xfId="72" applyNumberFormat="1" applyFont="1" applyFill="1" applyBorder="1" applyAlignment="1" applyProtection="1">
      <alignment horizontal="center" vertical="center" wrapText="1"/>
      <protection/>
    </xf>
    <xf numFmtId="0" fontId="10" fillId="0" borderId="10" xfId="19" applyFill="1" applyBorder="1">
      <alignment/>
      <protection/>
    </xf>
    <xf numFmtId="0" fontId="67" fillId="0" borderId="10" xfId="19" applyFont="1" applyFill="1" applyBorder="1">
      <alignment/>
      <protection/>
    </xf>
    <xf numFmtId="0" fontId="1" fillId="0" borderId="0" xfId="19" applyFont="1" applyFill="1" applyAlignment="1">
      <alignment horizontal="right" wrapText="1"/>
      <protection/>
    </xf>
    <xf numFmtId="0" fontId="6" fillId="0" borderId="10" xfId="19" applyFont="1" applyFill="1" applyBorder="1" applyAlignment="1">
      <alignment vertical="center"/>
      <protection/>
    </xf>
    <xf numFmtId="0" fontId="11" fillId="0" borderId="10" xfId="19" applyFont="1" applyFill="1" applyBorder="1" applyAlignment="1">
      <alignment vertical="center"/>
      <protection/>
    </xf>
    <xf numFmtId="0" fontId="17" fillId="0" borderId="10" xfId="67" applyFont="1" applyFill="1" applyBorder="1" applyAlignment="1" applyProtection="1">
      <alignment vertical="center"/>
      <protection locked="0"/>
    </xf>
    <xf numFmtId="49" fontId="17"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8" fillId="0" borderId="0" xfId="69" applyFont="1" applyFill="1" applyAlignment="1" applyProtection="1">
      <alignment horizontal="center" vertical="center" wrapText="1" readingOrder="1"/>
      <protection locked="0"/>
    </xf>
    <xf numFmtId="0" fontId="68" fillId="0" borderId="0" xfId="69" applyFont="1" applyFill="1" applyAlignment="1">
      <alignment horizontal="center"/>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2" fillId="0" borderId="11" xfId="69" applyFont="1" applyFill="1" applyBorder="1" applyAlignment="1" applyProtection="1">
      <alignment horizontal="center" vertical="center" wrapText="1" readingOrder="1"/>
      <protection locked="0"/>
    </xf>
    <xf numFmtId="0" fontId="2" fillId="0" borderId="14" xfId="69" applyFont="1" applyFill="1" applyBorder="1" applyAlignment="1" applyProtection="1">
      <alignment horizontal="center" vertical="center" wrapText="1" readingOrder="1"/>
      <protection locked="0"/>
    </xf>
    <xf numFmtId="0" fontId="2" fillId="0" borderId="23"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2" fillId="0" borderId="12" xfId="69" applyFont="1" applyFill="1" applyBorder="1" applyAlignment="1" applyProtection="1">
      <alignment horizontal="center" vertical="center" wrapText="1" readingOrder="1"/>
      <protection locked="0"/>
    </xf>
    <xf numFmtId="0" fontId="2" fillId="0" borderId="13"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top" wrapText="1" readingOrder="1"/>
      <protection locked="0"/>
    </xf>
    <xf numFmtId="0" fontId="14" fillId="0" borderId="14" xfId="69" applyFont="1" applyFill="1" applyBorder="1" applyAlignment="1" applyProtection="1">
      <alignment horizontal="center" vertical="center" wrapText="1" readingOrder="1"/>
      <protection locked="0"/>
    </xf>
    <xf numFmtId="182" fontId="0" fillId="0" borderId="26" xfId="69" applyNumberFormat="1" applyFill="1" applyBorder="1">
      <alignment/>
      <protection/>
    </xf>
    <xf numFmtId="182" fontId="0" fillId="0" borderId="27" xfId="69" applyNumberFormat="1" applyFill="1" applyBorder="1">
      <alignment/>
      <protection/>
    </xf>
    <xf numFmtId="0" fontId="14" fillId="0" borderId="14" xfId="69" applyFont="1" applyFill="1" applyBorder="1" applyAlignment="1" applyProtection="1">
      <alignment horizontal="left" vertical="center" wrapText="1" readingOrder="1"/>
      <protection locked="0"/>
    </xf>
    <xf numFmtId="0" fontId="14" fillId="0" borderId="28" xfId="69" applyFont="1" applyFill="1" applyBorder="1" applyAlignment="1" applyProtection="1">
      <alignment horizontal="left" vertical="center" wrapText="1" readingOrder="1"/>
      <protection locked="0"/>
    </xf>
    <xf numFmtId="0" fontId="14" fillId="11" borderId="28" xfId="0" applyNumberFormat="1" applyFont="1" applyFill="1" applyBorder="1" applyAlignment="1" applyProtection="1">
      <alignment horizontal="left" vertical="center" wrapText="1" readingOrder="1"/>
      <protection locked="0"/>
    </xf>
    <xf numFmtId="0" fontId="2" fillId="0" borderId="10" xfId="0" applyNumberFormat="1" applyFont="1" applyFill="1" applyBorder="1" applyAlignment="1" applyProtection="1">
      <alignment horizontal="center" vertical="center" wrapText="1"/>
      <protection/>
    </xf>
    <xf numFmtId="0" fontId="2" fillId="0" borderId="24" xfId="69" applyFont="1" applyFill="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10" fillId="0" borderId="0" xfId="72" applyFont="1" applyFill="1" applyAlignment="1">
      <alignment vertical="center"/>
      <protection/>
    </xf>
    <xf numFmtId="0" fontId="2"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8"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3" fontId="7" fillId="0" borderId="10" xfId="72" applyNumberFormat="1" applyFont="1" applyFill="1" applyBorder="1" applyAlignment="1" applyProtection="1">
      <alignment horizontal="right" vertical="center"/>
      <protection/>
    </xf>
    <xf numFmtId="0" fontId="69" fillId="0" borderId="10" xfId="72" applyFont="1" applyFill="1" applyBorder="1" applyAlignment="1">
      <alignment vertical="center"/>
      <protection/>
    </xf>
    <xf numFmtId="0" fontId="69" fillId="0" borderId="10" xfId="72" applyNumberFormat="1" applyFont="1" applyFill="1" applyBorder="1" applyAlignment="1" applyProtection="1">
      <alignment horizontal="left" vertical="center"/>
      <protection/>
    </xf>
    <xf numFmtId="0" fontId="69" fillId="0" borderId="10" xfId="72" applyNumberFormat="1" applyFont="1" applyFill="1" applyBorder="1" applyAlignment="1" applyProtection="1">
      <alignment vertical="center"/>
      <protection/>
    </xf>
    <xf numFmtId="0" fontId="10"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8" fillId="0" borderId="10" xfId="72" applyNumberFormat="1" applyFont="1" applyFill="1" applyBorder="1" applyAlignment="1" applyProtection="1">
      <alignment horizontal="center" vertical="center"/>
      <protection/>
    </xf>
    <xf numFmtId="180" fontId="18" fillId="0" borderId="10" xfId="72" applyNumberFormat="1" applyFont="1" applyFill="1" applyBorder="1" applyAlignment="1" applyProtection="1">
      <alignment horizontal="right" vertical="center"/>
      <protection/>
    </xf>
    <xf numFmtId="180" fontId="18" fillId="0" borderId="0" xfId="72" applyNumberFormat="1" applyFont="1" applyFill="1" applyBorder="1" applyAlignment="1" applyProtection="1">
      <alignment horizontal="right" vertical="center"/>
      <protection/>
    </xf>
    <xf numFmtId="0" fontId="15" fillId="0" borderId="0" xfId="72" applyFont="1" applyFill="1" applyAlignment="1">
      <alignment horizontal="left" vertical="center" wrapText="1"/>
      <protection/>
    </xf>
    <xf numFmtId="0" fontId="1" fillId="0" borderId="0" xfId="0" applyFont="1" applyFill="1" applyBorder="1" applyAlignment="1">
      <alignment/>
    </xf>
    <xf numFmtId="0" fontId="10" fillId="0" borderId="0" xfId="0" applyFont="1" applyFill="1" applyBorder="1" applyAlignment="1">
      <alignment/>
    </xf>
    <xf numFmtId="0" fontId="2"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3"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0" fontId="18" fillId="0" borderId="10" xfId="0" applyNumberFormat="1" applyFont="1" applyFill="1" applyBorder="1" applyAlignment="1" applyProtection="1">
      <alignment horizontal="right" vertical="center"/>
      <protection/>
    </xf>
    <xf numFmtId="0" fontId="10" fillId="0" borderId="0" xfId="72" applyFont="1" applyFill="1">
      <alignment/>
      <protection/>
    </xf>
    <xf numFmtId="0" fontId="43" fillId="0" borderId="0" xfId="0" applyFont="1" applyFill="1" applyBorder="1" applyAlignment="1">
      <alignment/>
    </xf>
    <xf numFmtId="0" fontId="0" fillId="0" borderId="0" xfId="0" applyFill="1" applyAlignment="1">
      <alignment/>
    </xf>
    <xf numFmtId="0" fontId="70" fillId="0" borderId="0" xfId="0" applyFont="1" applyFill="1" applyBorder="1" applyAlignment="1">
      <alignment horizontal="left" vertical="center"/>
    </xf>
    <xf numFmtId="0" fontId="19"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71" fillId="0" borderId="0" xfId="0" applyFont="1" applyFill="1" applyBorder="1" applyAlignment="1">
      <alignment/>
    </xf>
    <xf numFmtId="0" fontId="10" fillId="0" borderId="10" xfId="0" applyFont="1" applyFill="1" applyBorder="1" applyAlignment="1">
      <alignment/>
    </xf>
    <xf numFmtId="0" fontId="18" fillId="0" borderId="10" xfId="0" applyNumberFormat="1" applyFont="1" applyFill="1" applyBorder="1" applyAlignment="1" applyProtection="1">
      <alignment horizontal="center" vertical="center"/>
      <protection/>
    </xf>
    <xf numFmtId="0" fontId="20" fillId="0" borderId="0" xfId="0" applyFont="1" applyFill="1" applyAlignment="1">
      <alignment/>
    </xf>
    <xf numFmtId="0" fontId="21"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top"/>
      <protection/>
    </xf>
    <xf numFmtId="0" fontId="10" fillId="0" borderId="10" xfId="72" applyFont="1" applyFill="1" applyBorder="1">
      <alignment/>
      <protection/>
    </xf>
    <xf numFmtId="183" fontId="7" fillId="0" borderId="14" xfId="72" applyNumberFormat="1" applyFont="1" applyFill="1" applyBorder="1" applyAlignment="1" applyProtection="1">
      <alignment horizontal="right" vertical="center"/>
      <protection/>
    </xf>
    <xf numFmtId="0" fontId="7" fillId="0" borderId="14" xfId="72" applyNumberFormat="1" applyFont="1" applyFill="1" applyBorder="1" applyAlignment="1" applyProtection="1">
      <alignment horizontal="right"/>
      <protection/>
    </xf>
    <xf numFmtId="0" fontId="18" fillId="0" borderId="29" xfId="72" applyNumberFormat="1" applyFont="1" applyFill="1" applyBorder="1" applyAlignment="1" applyProtection="1">
      <alignment horizontal="center" vertical="center"/>
      <protection/>
    </xf>
    <xf numFmtId="180" fontId="18" fillId="0" borderId="30" xfId="72" applyNumberFormat="1" applyFont="1" applyFill="1" applyBorder="1" applyAlignment="1" applyProtection="1">
      <alignment horizontal="right" vertical="center"/>
      <protection/>
    </xf>
    <xf numFmtId="0" fontId="14" fillId="0" borderId="10" xfId="69" applyFont="1" applyFill="1" applyBorder="1" applyAlignment="1" applyProtection="1" quotePrefix="1">
      <alignment horizontal="center" vertical="top" wrapText="1" readingOrder="1"/>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85850"/>
    <xdr:sp>
      <xdr:nvSpPr>
        <xdr:cNvPr id="1" name="Rectangle 177"/>
        <xdr:cNvSpPr>
          <a:spLocks/>
        </xdr:cNvSpPr>
      </xdr:nvSpPr>
      <xdr:spPr>
        <a:xfrm>
          <a:off x="3219450" y="1885950"/>
          <a:ext cx="2514600" cy="1085850"/>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38225"/>
    <xdr:sp>
      <xdr:nvSpPr>
        <xdr:cNvPr id="1" name="Rectangle 175"/>
        <xdr:cNvSpPr>
          <a:spLocks/>
        </xdr:cNvSpPr>
      </xdr:nvSpPr>
      <xdr:spPr>
        <a:xfrm>
          <a:off x="5438775" y="1543050"/>
          <a:ext cx="3714750"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38225"/>
    <xdr:sp>
      <xdr:nvSpPr>
        <xdr:cNvPr id="1" name="Rectangle 175"/>
        <xdr:cNvSpPr>
          <a:spLocks/>
        </xdr:cNvSpPr>
      </xdr:nvSpPr>
      <xdr:spPr>
        <a:xfrm>
          <a:off x="5438775" y="1457325"/>
          <a:ext cx="3800475"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selection activeCell="B18" sqref="B18"/>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5" width="9.140625" style="1" customWidth="1"/>
    <col min="6" max="6" width="10.7109375" style="1" bestFit="1" customWidth="1"/>
    <col min="7" max="16384" width="9.140625" style="1" customWidth="1"/>
  </cols>
  <sheetData>
    <row r="1" spans="1:4" ht="27" customHeight="1">
      <c r="A1" s="212"/>
      <c r="B1" s="2"/>
      <c r="C1" s="2"/>
      <c r="D1" s="21"/>
    </row>
    <row r="2" spans="1:4" ht="26.25">
      <c r="A2" s="213" t="s">
        <v>0</v>
      </c>
      <c r="B2" s="213"/>
      <c r="C2" s="213"/>
      <c r="D2" s="213"/>
    </row>
    <row r="3" spans="1:4" s="202" customFormat="1" ht="19.5" customHeight="1">
      <c r="A3" s="175" t="s">
        <v>1</v>
      </c>
      <c r="B3" s="176"/>
      <c r="C3" s="176"/>
      <c r="D3" s="177" t="s">
        <v>2</v>
      </c>
    </row>
    <row r="4" spans="1:4" s="202" customFormat="1" ht="19.5" customHeight="1">
      <c r="A4" s="178" t="s">
        <v>3</v>
      </c>
      <c r="B4" s="178"/>
      <c r="C4" s="178" t="s">
        <v>4</v>
      </c>
      <c r="D4" s="178"/>
    </row>
    <row r="5" spans="1:4" s="202" customFormat="1" ht="19.5" customHeight="1">
      <c r="A5" s="178" t="s">
        <v>5</v>
      </c>
      <c r="B5" s="178" t="s">
        <v>6</v>
      </c>
      <c r="C5" s="178" t="s">
        <v>7</v>
      </c>
      <c r="D5" s="178" t="s">
        <v>6</v>
      </c>
    </row>
    <row r="6" spans="1:4" s="202" customFormat="1" ht="19.5" customHeight="1">
      <c r="A6" s="178"/>
      <c r="B6" s="178"/>
      <c r="C6" s="178"/>
      <c r="D6" s="178"/>
    </row>
    <row r="7" spans="1:4" s="202" customFormat="1" ht="17.25" customHeight="1">
      <c r="A7" s="184" t="s">
        <v>8</v>
      </c>
      <c r="B7" s="181">
        <v>1160.8</v>
      </c>
      <c r="C7" s="183" t="s">
        <v>9</v>
      </c>
      <c r="D7" s="181">
        <v>862.2820999999999</v>
      </c>
    </row>
    <row r="8" spans="1:4" s="202" customFormat="1" ht="17.25" customHeight="1">
      <c r="A8" s="180" t="s">
        <v>10</v>
      </c>
      <c r="B8" s="181"/>
      <c r="C8" s="183" t="s">
        <v>11</v>
      </c>
      <c r="D8" s="181"/>
    </row>
    <row r="9" spans="1:4" s="202" customFormat="1" ht="17.25" customHeight="1">
      <c r="A9" s="180" t="s">
        <v>12</v>
      </c>
      <c r="B9" s="181"/>
      <c r="C9" s="183" t="s">
        <v>13</v>
      </c>
      <c r="D9" s="181"/>
    </row>
    <row r="10" spans="1:4" s="202" customFormat="1" ht="17.25" customHeight="1">
      <c r="A10" s="180" t="s">
        <v>14</v>
      </c>
      <c r="B10" s="181"/>
      <c r="C10" s="183" t="s">
        <v>15</v>
      </c>
      <c r="D10" s="181"/>
    </row>
    <row r="11" spans="1:4" s="202" customFormat="1" ht="17.25" customHeight="1">
      <c r="A11" s="180" t="s">
        <v>16</v>
      </c>
      <c r="B11" s="181"/>
      <c r="C11" s="183" t="s">
        <v>17</v>
      </c>
      <c r="D11" s="181">
        <v>10</v>
      </c>
    </row>
    <row r="12" spans="1:4" s="202" customFormat="1" ht="17.25" customHeight="1">
      <c r="A12" s="180" t="s">
        <v>18</v>
      </c>
      <c r="B12" s="181"/>
      <c r="C12" s="183" t="s">
        <v>19</v>
      </c>
      <c r="D12" s="181"/>
    </row>
    <row r="13" spans="1:4" s="202" customFormat="1" ht="17.25" customHeight="1">
      <c r="A13" s="180" t="s">
        <v>20</v>
      </c>
      <c r="B13" s="181">
        <v>995.74</v>
      </c>
      <c r="C13" s="183" t="s">
        <v>21</v>
      </c>
      <c r="D13" s="181"/>
    </row>
    <row r="14" spans="1:4" s="202" customFormat="1" ht="17.25" customHeight="1">
      <c r="A14" s="214"/>
      <c r="B14" s="181">
        <f>B7-B13</f>
        <v>165.05999999999995</v>
      </c>
      <c r="C14" s="183" t="s">
        <v>22</v>
      </c>
      <c r="D14" s="181">
        <v>63.975464</v>
      </c>
    </row>
    <row r="15" spans="1:4" s="202" customFormat="1" ht="17.25" customHeight="1">
      <c r="A15" s="214"/>
      <c r="B15" s="181">
        <f>B14/B13</f>
        <v>0.16576616385803516</v>
      </c>
      <c r="C15" s="183" t="s">
        <v>23</v>
      </c>
      <c r="D15" s="181">
        <v>67.338525</v>
      </c>
    </row>
    <row r="16" spans="1:4" s="202" customFormat="1" ht="17.25" customHeight="1">
      <c r="A16" s="214"/>
      <c r="B16" s="181"/>
      <c r="C16" s="183" t="s">
        <v>24</v>
      </c>
      <c r="D16" s="181"/>
    </row>
    <row r="17" spans="1:4" s="202" customFormat="1" ht="17.25" customHeight="1">
      <c r="A17" s="214"/>
      <c r="B17" s="215"/>
      <c r="C17" s="183" t="s">
        <v>25</v>
      </c>
      <c r="D17" s="181"/>
    </row>
    <row r="18" spans="1:4" s="202" customFormat="1" ht="17.25" customHeight="1">
      <c r="A18" s="214"/>
      <c r="B18" s="216"/>
      <c r="C18" s="183" t="s">
        <v>26</v>
      </c>
      <c r="D18" s="181"/>
    </row>
    <row r="19" spans="1:4" s="202" customFormat="1" ht="17.25" customHeight="1">
      <c r="A19" s="214"/>
      <c r="B19" s="216"/>
      <c r="C19" s="183" t="s">
        <v>27</v>
      </c>
      <c r="D19" s="181"/>
    </row>
    <row r="20" spans="1:4" s="202" customFormat="1" ht="17.25" customHeight="1">
      <c r="A20" s="214"/>
      <c r="B20" s="216"/>
      <c r="C20" s="184" t="s">
        <v>28</v>
      </c>
      <c r="D20" s="181"/>
    </row>
    <row r="21" spans="1:4" s="202" customFormat="1" ht="17.25" customHeight="1">
      <c r="A21" s="185"/>
      <c r="B21" s="216"/>
      <c r="C21" s="184" t="s">
        <v>29</v>
      </c>
      <c r="D21" s="181"/>
    </row>
    <row r="22" spans="1:4" s="202" customFormat="1" ht="17.25" customHeight="1">
      <c r="A22" s="187"/>
      <c r="B22" s="216"/>
      <c r="C22" s="184" t="s">
        <v>30</v>
      </c>
      <c r="D22" s="181">
        <v>105</v>
      </c>
    </row>
    <row r="23" spans="1:4" s="202" customFormat="1" ht="17.25" customHeight="1">
      <c r="A23" s="187"/>
      <c r="B23" s="216"/>
      <c r="C23" s="184" t="s">
        <v>31</v>
      </c>
      <c r="D23" s="181"/>
    </row>
    <row r="24" spans="1:4" s="202" customFormat="1" ht="17.25" customHeight="1">
      <c r="A24" s="187"/>
      <c r="B24" s="216"/>
      <c r="C24" s="184" t="s">
        <v>32</v>
      </c>
      <c r="D24" s="181"/>
    </row>
    <row r="25" spans="1:4" s="202" customFormat="1" ht="17.25" customHeight="1">
      <c r="A25" s="187"/>
      <c r="B25" s="216"/>
      <c r="C25" s="184" t="s">
        <v>33</v>
      </c>
      <c r="D25" s="181">
        <v>52.2049</v>
      </c>
    </row>
    <row r="26" spans="1:4" s="202" customFormat="1" ht="17.25" customHeight="1">
      <c r="A26" s="187"/>
      <c r="B26" s="216"/>
      <c r="C26" s="184" t="s">
        <v>34</v>
      </c>
      <c r="D26" s="181"/>
    </row>
    <row r="27" spans="1:4" s="202" customFormat="1" ht="17.25" customHeight="1">
      <c r="A27" s="187"/>
      <c r="B27" s="216"/>
      <c r="C27" s="184" t="s">
        <v>35</v>
      </c>
      <c r="D27" s="181"/>
    </row>
    <row r="28" spans="1:4" s="202" customFormat="1" ht="17.25" customHeight="1">
      <c r="A28" s="187"/>
      <c r="B28" s="216"/>
      <c r="C28" s="184" t="s">
        <v>36</v>
      </c>
      <c r="D28" s="181"/>
    </row>
    <row r="29" spans="1:4" s="202" customFormat="1" ht="17.25" customHeight="1">
      <c r="A29" s="187"/>
      <c r="B29" s="216"/>
      <c r="C29" s="184" t="s">
        <v>37</v>
      </c>
      <c r="D29" s="181"/>
    </row>
    <row r="30" spans="1:4" s="202" customFormat="1" ht="17.25" customHeight="1">
      <c r="A30" s="217" t="s">
        <v>38</v>
      </c>
      <c r="B30" s="218">
        <v>1160.8</v>
      </c>
      <c r="C30" s="188" t="s">
        <v>39</v>
      </c>
      <c r="D30" s="189">
        <v>1160.8009889999998</v>
      </c>
    </row>
    <row r="32" spans="1:2" ht="29.25" customHeight="1">
      <c r="A32" s="19"/>
      <c r="B32" s="19"/>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83"/>
  <sheetViews>
    <sheetView workbookViewId="0" topLeftCell="A1">
      <selection activeCell="C86" sqref="C86"/>
    </sheetView>
  </sheetViews>
  <sheetFormatPr defaultColWidth="9.140625" defaultRowHeight="12.75"/>
  <cols>
    <col min="1" max="1" width="29.00390625" style="30" bestFit="1" customWidth="1"/>
    <col min="2" max="2" width="29.00390625" style="30" customWidth="1"/>
    <col min="3" max="5" width="23.57421875" style="30" customWidth="1"/>
    <col min="6" max="6" width="25.140625" style="30" customWidth="1"/>
    <col min="7" max="7" width="18.8515625" style="30" customWidth="1"/>
    <col min="8" max="8" width="20.140625" style="30" customWidth="1"/>
    <col min="9" max="16384" width="9.140625" style="30" customWidth="1"/>
  </cols>
  <sheetData>
    <row r="1" ht="12">
      <c r="H1" s="20"/>
    </row>
    <row r="2" spans="1:8" ht="26.25">
      <c r="A2" s="3" t="s">
        <v>451</v>
      </c>
      <c r="B2" s="3"/>
      <c r="C2" s="3"/>
      <c r="D2" s="3"/>
      <c r="E2" s="3"/>
      <c r="F2" s="3"/>
      <c r="G2" s="3"/>
      <c r="H2" s="3"/>
    </row>
    <row r="3" ht="13.5">
      <c r="A3" s="4" t="s">
        <v>1</v>
      </c>
    </row>
    <row r="4" spans="1:8" ht="44.25" customHeight="1">
      <c r="A4" s="31" t="s">
        <v>452</v>
      </c>
      <c r="B4" s="31" t="s">
        <v>453</v>
      </c>
      <c r="C4" s="31" t="s">
        <v>454</v>
      </c>
      <c r="D4" s="31" t="s">
        <v>455</v>
      </c>
      <c r="E4" s="31" t="s">
        <v>456</v>
      </c>
      <c r="F4" s="31" t="s">
        <v>457</v>
      </c>
      <c r="G4" s="31" t="s">
        <v>458</v>
      </c>
      <c r="H4" s="31" t="s">
        <v>459</v>
      </c>
    </row>
    <row r="5" spans="1:8" ht="14.25">
      <c r="A5" s="31">
        <v>1</v>
      </c>
      <c r="B5" s="31">
        <v>2</v>
      </c>
      <c r="C5" s="31">
        <v>3</v>
      </c>
      <c r="D5" s="31">
        <v>4</v>
      </c>
      <c r="E5" s="31">
        <v>5</v>
      </c>
      <c r="F5" s="31">
        <v>6</v>
      </c>
      <c r="G5" s="31">
        <v>7</v>
      </c>
      <c r="H5" s="31">
        <v>8</v>
      </c>
    </row>
    <row r="6" spans="1:8" ht="33" customHeight="1">
      <c r="A6" s="34" t="s">
        <v>460</v>
      </c>
      <c r="B6" s="35" t="s">
        <v>461</v>
      </c>
      <c r="C6" s="36" t="s">
        <v>462</v>
      </c>
      <c r="D6" s="36" t="s">
        <v>462</v>
      </c>
      <c r="E6" s="37" t="s">
        <v>463</v>
      </c>
      <c r="F6" s="37" t="s">
        <v>464</v>
      </c>
      <c r="G6" s="37" t="s">
        <v>465</v>
      </c>
      <c r="H6" s="37" t="s">
        <v>466</v>
      </c>
    </row>
    <row r="7" spans="1:8" ht="24" customHeight="1">
      <c r="A7" s="38"/>
      <c r="B7" s="39"/>
      <c r="C7" s="36" t="s">
        <v>467</v>
      </c>
      <c r="D7" s="36" t="s">
        <v>467</v>
      </c>
      <c r="E7" s="37" t="s">
        <v>468</v>
      </c>
      <c r="F7" s="37" t="s">
        <v>469</v>
      </c>
      <c r="G7" s="37" t="s">
        <v>465</v>
      </c>
      <c r="H7" s="37" t="s">
        <v>465</v>
      </c>
    </row>
    <row r="8" spans="1:8" ht="24" customHeight="1">
      <c r="A8" s="38"/>
      <c r="B8" s="39"/>
      <c r="C8" s="36" t="s">
        <v>470</v>
      </c>
      <c r="D8" s="36" t="s">
        <v>470</v>
      </c>
      <c r="E8" s="37" t="s">
        <v>471</v>
      </c>
      <c r="F8" s="37" t="s">
        <v>472</v>
      </c>
      <c r="G8" s="37" t="s">
        <v>465</v>
      </c>
      <c r="H8" s="37" t="s">
        <v>473</v>
      </c>
    </row>
    <row r="9" spans="1:8" ht="24" customHeight="1">
      <c r="A9" s="38"/>
      <c r="B9" s="39"/>
      <c r="C9" s="36" t="s">
        <v>474</v>
      </c>
      <c r="D9" s="36" t="s">
        <v>474</v>
      </c>
      <c r="E9" s="37" t="s">
        <v>475</v>
      </c>
      <c r="F9" s="37" t="s">
        <v>476</v>
      </c>
      <c r="G9" s="37" t="s">
        <v>465</v>
      </c>
      <c r="H9" s="37" t="s">
        <v>465</v>
      </c>
    </row>
    <row r="10" spans="1:8" ht="24" customHeight="1">
      <c r="A10" s="38"/>
      <c r="B10" s="39"/>
      <c r="C10" s="36" t="s">
        <v>477</v>
      </c>
      <c r="D10" s="36" t="s">
        <v>477</v>
      </c>
      <c r="E10" s="37" t="s">
        <v>478</v>
      </c>
      <c r="F10" s="37" t="s">
        <v>479</v>
      </c>
      <c r="G10" s="37" t="s">
        <v>480</v>
      </c>
      <c r="H10" s="37" t="s">
        <v>480</v>
      </c>
    </row>
    <row r="11" spans="1:8" ht="24" customHeight="1">
      <c r="A11" s="40"/>
      <c r="B11" s="41"/>
      <c r="C11" s="36" t="s">
        <v>481</v>
      </c>
      <c r="D11" s="36" t="s">
        <v>481</v>
      </c>
      <c r="E11" s="37" t="s">
        <v>482</v>
      </c>
      <c r="F11" s="37" t="s">
        <v>483</v>
      </c>
      <c r="G11" s="37" t="s">
        <v>465</v>
      </c>
      <c r="H11" s="37" t="s">
        <v>465</v>
      </c>
    </row>
    <row r="12" spans="1:8" ht="24" customHeight="1">
      <c r="A12" s="34" t="s">
        <v>484</v>
      </c>
      <c r="B12" s="34" t="s">
        <v>485</v>
      </c>
      <c r="C12" s="36" t="s">
        <v>462</v>
      </c>
      <c r="D12" s="36" t="s">
        <v>462</v>
      </c>
      <c r="E12" s="37" t="s">
        <v>486</v>
      </c>
      <c r="F12" s="37" t="s">
        <v>487</v>
      </c>
      <c r="G12" s="37" t="s">
        <v>488</v>
      </c>
      <c r="H12" s="37" t="s">
        <v>488</v>
      </c>
    </row>
    <row r="13" spans="1:8" ht="24" customHeight="1">
      <c r="A13" s="38"/>
      <c r="B13" s="38"/>
      <c r="C13" s="36" t="s">
        <v>467</v>
      </c>
      <c r="D13" s="36" t="s">
        <v>467</v>
      </c>
      <c r="E13" s="37" t="s">
        <v>489</v>
      </c>
      <c r="F13" s="37" t="s">
        <v>469</v>
      </c>
      <c r="G13" s="37" t="s">
        <v>488</v>
      </c>
      <c r="H13" s="37" t="s">
        <v>488</v>
      </c>
    </row>
    <row r="14" spans="1:8" ht="24" customHeight="1">
      <c r="A14" s="38"/>
      <c r="B14" s="38"/>
      <c r="C14" s="36" t="s">
        <v>470</v>
      </c>
      <c r="D14" s="36" t="s">
        <v>470</v>
      </c>
      <c r="E14" s="37" t="s">
        <v>490</v>
      </c>
      <c r="F14" s="37" t="s">
        <v>491</v>
      </c>
      <c r="G14" s="37" t="s">
        <v>488</v>
      </c>
      <c r="H14" s="37" t="s">
        <v>488</v>
      </c>
    </row>
    <row r="15" spans="1:8" ht="24" customHeight="1">
      <c r="A15" s="38"/>
      <c r="B15" s="38"/>
      <c r="C15" s="36" t="s">
        <v>474</v>
      </c>
      <c r="D15" s="36" t="s">
        <v>474</v>
      </c>
      <c r="E15" s="37" t="s">
        <v>492</v>
      </c>
      <c r="F15" s="37" t="s">
        <v>479</v>
      </c>
      <c r="G15" s="37" t="s">
        <v>488</v>
      </c>
      <c r="H15" s="37" t="s">
        <v>488</v>
      </c>
    </row>
    <row r="16" spans="1:8" ht="24" customHeight="1">
      <c r="A16" s="38"/>
      <c r="B16" s="38"/>
      <c r="C16" s="36" t="s">
        <v>477</v>
      </c>
      <c r="D16" s="36" t="s">
        <v>477</v>
      </c>
      <c r="E16" s="37" t="s">
        <v>493</v>
      </c>
      <c r="F16" s="37" t="s">
        <v>479</v>
      </c>
      <c r="G16" s="37" t="s">
        <v>480</v>
      </c>
      <c r="H16" s="37" t="s">
        <v>480</v>
      </c>
    </row>
    <row r="17" spans="1:8" ht="24" customHeight="1">
      <c r="A17" s="40"/>
      <c r="B17" s="40"/>
      <c r="C17" s="36" t="s">
        <v>481</v>
      </c>
      <c r="D17" s="36" t="s">
        <v>481</v>
      </c>
      <c r="E17" s="37" t="s">
        <v>494</v>
      </c>
      <c r="F17" s="37" t="s">
        <v>479</v>
      </c>
      <c r="G17" s="37" t="s">
        <v>488</v>
      </c>
      <c r="H17" s="37" t="s">
        <v>488</v>
      </c>
    </row>
    <row r="18" spans="1:8" ht="24" customHeight="1">
      <c r="A18" s="34" t="s">
        <v>495</v>
      </c>
      <c r="B18" s="34" t="s">
        <v>496</v>
      </c>
      <c r="C18" s="36" t="s">
        <v>462</v>
      </c>
      <c r="D18" s="36" t="s">
        <v>462</v>
      </c>
      <c r="E18" s="37" t="s">
        <v>497</v>
      </c>
      <c r="F18" s="37" t="s">
        <v>498</v>
      </c>
      <c r="G18" s="37" t="s">
        <v>488</v>
      </c>
      <c r="H18" s="37" t="s">
        <v>488</v>
      </c>
    </row>
    <row r="19" spans="1:8" ht="24" customHeight="1">
      <c r="A19" s="38"/>
      <c r="B19" s="38"/>
      <c r="C19" s="36" t="s">
        <v>467</v>
      </c>
      <c r="D19" s="36" t="s">
        <v>467</v>
      </c>
      <c r="E19" s="37" t="s">
        <v>499</v>
      </c>
      <c r="F19" s="37" t="s">
        <v>469</v>
      </c>
      <c r="G19" s="37" t="s">
        <v>488</v>
      </c>
      <c r="H19" s="37" t="s">
        <v>488</v>
      </c>
    </row>
    <row r="20" spans="1:8" ht="24" customHeight="1">
      <c r="A20" s="38"/>
      <c r="B20" s="38"/>
      <c r="C20" s="36" t="s">
        <v>470</v>
      </c>
      <c r="D20" s="36" t="s">
        <v>470</v>
      </c>
      <c r="E20" s="37" t="s">
        <v>500</v>
      </c>
      <c r="F20" s="37" t="s">
        <v>501</v>
      </c>
      <c r="G20" s="37" t="s">
        <v>488</v>
      </c>
      <c r="H20" s="37" t="s">
        <v>488</v>
      </c>
    </row>
    <row r="21" spans="1:8" ht="24" customHeight="1">
      <c r="A21" s="38"/>
      <c r="B21" s="38"/>
      <c r="C21" s="36" t="s">
        <v>474</v>
      </c>
      <c r="D21" s="36" t="s">
        <v>474</v>
      </c>
      <c r="E21" s="37" t="s">
        <v>502</v>
      </c>
      <c r="F21" s="37" t="s">
        <v>479</v>
      </c>
      <c r="G21" s="37" t="s">
        <v>488</v>
      </c>
      <c r="H21" s="37" t="s">
        <v>488</v>
      </c>
    </row>
    <row r="22" spans="1:8" ht="24" customHeight="1">
      <c r="A22" s="38"/>
      <c r="B22" s="38"/>
      <c r="C22" s="36" t="s">
        <v>477</v>
      </c>
      <c r="D22" s="36" t="s">
        <v>477</v>
      </c>
      <c r="E22" s="37" t="s">
        <v>503</v>
      </c>
      <c r="F22" s="37" t="s">
        <v>476</v>
      </c>
      <c r="G22" s="37" t="s">
        <v>488</v>
      </c>
      <c r="H22" s="37" t="s">
        <v>488</v>
      </c>
    </row>
    <row r="23" spans="1:8" ht="24" customHeight="1">
      <c r="A23" s="40"/>
      <c r="B23" s="40"/>
      <c r="C23" s="36" t="s">
        <v>481</v>
      </c>
      <c r="D23" s="36" t="s">
        <v>481</v>
      </c>
      <c r="E23" s="37" t="s">
        <v>504</v>
      </c>
      <c r="F23" s="37" t="s">
        <v>483</v>
      </c>
      <c r="G23" s="37" t="s">
        <v>488</v>
      </c>
      <c r="H23" s="37" t="s">
        <v>488</v>
      </c>
    </row>
    <row r="24" spans="1:8" ht="24" customHeight="1">
      <c r="A24" s="34" t="s">
        <v>505</v>
      </c>
      <c r="B24" s="34" t="s">
        <v>506</v>
      </c>
      <c r="C24" s="36" t="s">
        <v>462</v>
      </c>
      <c r="D24" s="36" t="s">
        <v>462</v>
      </c>
      <c r="E24" s="37" t="s">
        <v>507</v>
      </c>
      <c r="F24" s="37" t="s">
        <v>508</v>
      </c>
      <c r="G24" s="37" t="s">
        <v>509</v>
      </c>
      <c r="H24" s="37" t="s">
        <v>510</v>
      </c>
    </row>
    <row r="25" spans="1:8" ht="24" customHeight="1">
      <c r="A25" s="38"/>
      <c r="B25" s="38"/>
      <c r="C25" s="36" t="s">
        <v>467</v>
      </c>
      <c r="D25" s="36" t="s">
        <v>467</v>
      </c>
      <c r="E25" s="37" t="s">
        <v>511</v>
      </c>
      <c r="F25" s="37" t="s">
        <v>469</v>
      </c>
      <c r="G25" s="37" t="s">
        <v>512</v>
      </c>
      <c r="H25" s="37" t="s">
        <v>513</v>
      </c>
    </row>
    <row r="26" spans="1:8" ht="24" customHeight="1">
      <c r="A26" s="38"/>
      <c r="B26" s="38"/>
      <c r="C26" s="36" t="s">
        <v>470</v>
      </c>
      <c r="D26" s="36" t="s">
        <v>470</v>
      </c>
      <c r="E26" s="37" t="s">
        <v>514</v>
      </c>
      <c r="F26" s="37" t="s">
        <v>472</v>
      </c>
      <c r="G26" s="37" t="s">
        <v>515</v>
      </c>
      <c r="H26" s="37" t="s">
        <v>516</v>
      </c>
    </row>
    <row r="27" spans="1:8" ht="24" customHeight="1">
      <c r="A27" s="38"/>
      <c r="B27" s="38"/>
      <c r="C27" s="36" t="s">
        <v>474</v>
      </c>
      <c r="D27" s="36" t="s">
        <v>474</v>
      </c>
      <c r="E27" s="37" t="s">
        <v>517</v>
      </c>
      <c r="F27" s="37" t="s">
        <v>476</v>
      </c>
      <c r="G27" s="37" t="s">
        <v>512</v>
      </c>
      <c r="H27" s="37" t="s">
        <v>518</v>
      </c>
    </row>
    <row r="28" spans="1:8" ht="24" customHeight="1">
      <c r="A28" s="38"/>
      <c r="B28" s="38"/>
      <c r="C28" s="36" t="s">
        <v>477</v>
      </c>
      <c r="D28" s="36" t="s">
        <v>477</v>
      </c>
      <c r="E28" s="37" t="s">
        <v>519</v>
      </c>
      <c r="F28" s="37" t="s">
        <v>476</v>
      </c>
      <c r="G28" s="37" t="s">
        <v>480</v>
      </c>
      <c r="H28" s="37" t="s">
        <v>480</v>
      </c>
    </row>
    <row r="29" spans="1:8" ht="24" customHeight="1">
      <c r="A29" s="40"/>
      <c r="B29" s="40"/>
      <c r="C29" s="36" t="s">
        <v>481</v>
      </c>
      <c r="D29" s="36" t="s">
        <v>481</v>
      </c>
      <c r="E29" s="37" t="s">
        <v>520</v>
      </c>
      <c r="F29" s="37" t="s">
        <v>483</v>
      </c>
      <c r="G29" s="37" t="s">
        <v>512</v>
      </c>
      <c r="H29" s="37" t="s">
        <v>521</v>
      </c>
    </row>
    <row r="30" spans="1:8" ht="24" customHeight="1">
      <c r="A30" s="34" t="s">
        <v>522</v>
      </c>
      <c r="B30" s="34" t="s">
        <v>523</v>
      </c>
      <c r="C30" s="36" t="s">
        <v>462</v>
      </c>
      <c r="D30" s="36" t="s">
        <v>462</v>
      </c>
      <c r="E30" s="37" t="s">
        <v>524</v>
      </c>
      <c r="F30" s="37" t="s">
        <v>525</v>
      </c>
      <c r="G30" s="37" t="s">
        <v>526</v>
      </c>
      <c r="H30" s="37" t="s">
        <v>526</v>
      </c>
    </row>
    <row r="31" spans="1:8" ht="24" customHeight="1">
      <c r="A31" s="38"/>
      <c r="B31" s="38"/>
      <c r="C31" s="36" t="s">
        <v>467</v>
      </c>
      <c r="D31" s="36" t="s">
        <v>467</v>
      </c>
      <c r="E31" s="37" t="s">
        <v>527</v>
      </c>
      <c r="F31" s="37" t="s">
        <v>469</v>
      </c>
      <c r="G31" s="37" t="s">
        <v>526</v>
      </c>
      <c r="H31" s="37" t="s">
        <v>526</v>
      </c>
    </row>
    <row r="32" spans="1:8" ht="24" customHeight="1">
      <c r="A32" s="38"/>
      <c r="B32" s="38"/>
      <c r="C32" s="36" t="s">
        <v>470</v>
      </c>
      <c r="D32" s="36" t="s">
        <v>470</v>
      </c>
      <c r="E32" s="37" t="s">
        <v>528</v>
      </c>
      <c r="F32" s="37" t="s">
        <v>529</v>
      </c>
      <c r="G32" s="37" t="s">
        <v>530</v>
      </c>
      <c r="H32" s="37" t="s">
        <v>531</v>
      </c>
    </row>
    <row r="33" spans="1:8" ht="24" customHeight="1">
      <c r="A33" s="38"/>
      <c r="B33" s="38"/>
      <c r="C33" s="36" t="s">
        <v>474</v>
      </c>
      <c r="D33" s="36" t="s">
        <v>474</v>
      </c>
      <c r="E33" s="37" t="s">
        <v>532</v>
      </c>
      <c r="F33" s="37" t="s">
        <v>533</v>
      </c>
      <c r="G33" s="37" t="s">
        <v>526</v>
      </c>
      <c r="H33" s="37" t="s">
        <v>526</v>
      </c>
    </row>
    <row r="34" spans="1:8" ht="24" customHeight="1">
      <c r="A34" s="38"/>
      <c r="B34" s="38"/>
      <c r="C34" s="36" t="s">
        <v>477</v>
      </c>
      <c r="D34" s="36" t="s">
        <v>477</v>
      </c>
      <c r="E34" s="37" t="s">
        <v>534</v>
      </c>
      <c r="F34" s="37" t="s">
        <v>535</v>
      </c>
      <c r="G34" s="37" t="s">
        <v>536</v>
      </c>
      <c r="H34" s="37" t="s">
        <v>536</v>
      </c>
    </row>
    <row r="35" spans="1:8" ht="24" customHeight="1">
      <c r="A35" s="40"/>
      <c r="B35" s="40"/>
      <c r="C35" s="36" t="s">
        <v>481</v>
      </c>
      <c r="D35" s="36" t="s">
        <v>481</v>
      </c>
      <c r="E35" s="37" t="s">
        <v>537</v>
      </c>
      <c r="F35" s="37" t="s">
        <v>483</v>
      </c>
      <c r="G35" s="37" t="s">
        <v>538</v>
      </c>
      <c r="H35" s="37" t="s">
        <v>538</v>
      </c>
    </row>
    <row r="36" spans="1:8" ht="24" customHeight="1">
      <c r="A36" s="34" t="s">
        <v>539</v>
      </c>
      <c r="B36" s="34" t="s">
        <v>540</v>
      </c>
      <c r="C36" s="36" t="s">
        <v>462</v>
      </c>
      <c r="D36" s="36" t="s">
        <v>462</v>
      </c>
      <c r="E36" s="37" t="s">
        <v>541</v>
      </c>
      <c r="F36" s="37" t="s">
        <v>542</v>
      </c>
      <c r="G36" s="37" t="s">
        <v>543</v>
      </c>
      <c r="H36" s="37" t="s">
        <v>488</v>
      </c>
    </row>
    <row r="37" spans="1:8" ht="24" customHeight="1">
      <c r="A37" s="38"/>
      <c r="B37" s="38"/>
      <c r="C37" s="36" t="s">
        <v>467</v>
      </c>
      <c r="D37" s="36" t="s">
        <v>467</v>
      </c>
      <c r="E37" s="37" t="s">
        <v>544</v>
      </c>
      <c r="F37" s="37" t="s">
        <v>469</v>
      </c>
      <c r="G37" s="37" t="s">
        <v>488</v>
      </c>
      <c r="H37" s="37" t="s">
        <v>488</v>
      </c>
    </row>
    <row r="38" spans="1:8" ht="24" customHeight="1">
      <c r="A38" s="38"/>
      <c r="B38" s="38"/>
      <c r="C38" s="36" t="s">
        <v>470</v>
      </c>
      <c r="D38" s="36" t="s">
        <v>470</v>
      </c>
      <c r="E38" s="37" t="s">
        <v>545</v>
      </c>
      <c r="F38" s="37" t="s">
        <v>546</v>
      </c>
      <c r="G38" s="37" t="s">
        <v>488</v>
      </c>
      <c r="H38" s="37" t="s">
        <v>488</v>
      </c>
    </row>
    <row r="39" spans="1:8" ht="24" customHeight="1">
      <c r="A39" s="38"/>
      <c r="B39" s="38"/>
      <c r="C39" s="36" t="s">
        <v>474</v>
      </c>
      <c r="D39" s="36" t="s">
        <v>474</v>
      </c>
      <c r="E39" s="37" t="s">
        <v>547</v>
      </c>
      <c r="F39" s="37" t="s">
        <v>479</v>
      </c>
      <c r="G39" s="37" t="s">
        <v>488</v>
      </c>
      <c r="H39" s="37" t="s">
        <v>488</v>
      </c>
    </row>
    <row r="40" spans="1:8" ht="24" customHeight="1">
      <c r="A40" s="38"/>
      <c r="B40" s="38"/>
      <c r="C40" s="36" t="s">
        <v>477</v>
      </c>
      <c r="D40" s="36" t="s">
        <v>477</v>
      </c>
      <c r="E40" s="37" t="s">
        <v>548</v>
      </c>
      <c r="F40" s="37" t="s">
        <v>479</v>
      </c>
      <c r="G40" s="37" t="s">
        <v>480</v>
      </c>
      <c r="H40" s="37" t="s">
        <v>480</v>
      </c>
    </row>
    <row r="41" spans="1:8" ht="24" customHeight="1">
      <c r="A41" s="40"/>
      <c r="B41" s="40"/>
      <c r="C41" s="36" t="s">
        <v>481</v>
      </c>
      <c r="D41" s="36" t="s">
        <v>481</v>
      </c>
      <c r="E41" s="37" t="s">
        <v>549</v>
      </c>
      <c r="F41" s="37" t="s">
        <v>483</v>
      </c>
      <c r="G41" s="37" t="s">
        <v>488</v>
      </c>
      <c r="H41" s="37" t="s">
        <v>488</v>
      </c>
    </row>
    <row r="42" spans="1:8" ht="24" customHeight="1">
      <c r="A42" s="34" t="s">
        <v>550</v>
      </c>
      <c r="B42" s="34" t="s">
        <v>551</v>
      </c>
      <c r="C42" s="36" t="s">
        <v>462</v>
      </c>
      <c r="D42" s="36" t="s">
        <v>462</v>
      </c>
      <c r="E42" s="37" t="s">
        <v>552</v>
      </c>
      <c r="F42" s="37" t="s">
        <v>93</v>
      </c>
      <c r="G42" s="37" t="s">
        <v>515</v>
      </c>
      <c r="H42" s="37" t="s">
        <v>515</v>
      </c>
    </row>
    <row r="43" spans="1:8" ht="24" customHeight="1">
      <c r="A43" s="38"/>
      <c r="B43" s="38"/>
      <c r="C43" s="36" t="s">
        <v>467</v>
      </c>
      <c r="D43" s="36" t="s">
        <v>467</v>
      </c>
      <c r="E43" s="37" t="s">
        <v>553</v>
      </c>
      <c r="F43" s="37" t="s">
        <v>469</v>
      </c>
      <c r="G43" s="37" t="s">
        <v>515</v>
      </c>
      <c r="H43" s="37" t="s">
        <v>488</v>
      </c>
    </row>
    <row r="44" spans="1:8" ht="24" customHeight="1">
      <c r="A44" s="38"/>
      <c r="B44" s="38"/>
      <c r="C44" s="36" t="s">
        <v>470</v>
      </c>
      <c r="D44" s="36" t="s">
        <v>470</v>
      </c>
      <c r="E44" s="37" t="s">
        <v>554</v>
      </c>
      <c r="F44" s="37" t="s">
        <v>96</v>
      </c>
      <c r="G44" s="37" t="s">
        <v>515</v>
      </c>
      <c r="H44" s="37" t="s">
        <v>488</v>
      </c>
    </row>
    <row r="45" spans="1:8" ht="24" customHeight="1">
      <c r="A45" s="38"/>
      <c r="B45" s="38"/>
      <c r="C45" s="36" t="s">
        <v>474</v>
      </c>
      <c r="D45" s="36" t="s">
        <v>474</v>
      </c>
      <c r="E45" s="37" t="s">
        <v>555</v>
      </c>
      <c r="F45" s="37" t="s">
        <v>533</v>
      </c>
      <c r="G45" s="37" t="s">
        <v>515</v>
      </c>
      <c r="H45" s="37" t="s">
        <v>488</v>
      </c>
    </row>
    <row r="46" spans="1:8" ht="24" customHeight="1">
      <c r="A46" s="38"/>
      <c r="B46" s="38"/>
      <c r="C46" s="36" t="s">
        <v>477</v>
      </c>
      <c r="D46" s="36" t="s">
        <v>477</v>
      </c>
      <c r="E46" s="37" t="s">
        <v>503</v>
      </c>
      <c r="F46" s="37" t="s">
        <v>533</v>
      </c>
      <c r="G46" s="37" t="s">
        <v>480</v>
      </c>
      <c r="H46" s="37" t="s">
        <v>480</v>
      </c>
    </row>
    <row r="47" spans="1:8" ht="24" customHeight="1">
      <c r="A47" s="40"/>
      <c r="B47" s="40"/>
      <c r="C47" s="36" t="s">
        <v>481</v>
      </c>
      <c r="D47" s="36" t="s">
        <v>481</v>
      </c>
      <c r="E47" s="37" t="s">
        <v>556</v>
      </c>
      <c r="F47" s="37" t="s">
        <v>483</v>
      </c>
      <c r="G47" s="37" t="s">
        <v>557</v>
      </c>
      <c r="H47" s="37" t="s">
        <v>557</v>
      </c>
    </row>
    <row r="48" spans="1:8" ht="24" customHeight="1">
      <c r="A48" s="34" t="s">
        <v>558</v>
      </c>
      <c r="B48" s="34" t="s">
        <v>559</v>
      </c>
      <c r="C48" s="36" t="s">
        <v>462</v>
      </c>
      <c r="D48" s="36" t="s">
        <v>462</v>
      </c>
      <c r="E48" s="37" t="s">
        <v>560</v>
      </c>
      <c r="F48" s="37" t="s">
        <v>96</v>
      </c>
      <c r="G48" s="37" t="s">
        <v>561</v>
      </c>
      <c r="H48" s="37" t="s">
        <v>561</v>
      </c>
    </row>
    <row r="49" spans="1:8" ht="24" customHeight="1">
      <c r="A49" s="38"/>
      <c r="B49" s="38"/>
      <c r="C49" s="36" t="s">
        <v>467</v>
      </c>
      <c r="D49" s="36" t="s">
        <v>467</v>
      </c>
      <c r="E49" s="37" t="s">
        <v>562</v>
      </c>
      <c r="F49" s="37" t="s">
        <v>469</v>
      </c>
      <c r="G49" s="37" t="s">
        <v>561</v>
      </c>
      <c r="H49" s="37" t="s">
        <v>561</v>
      </c>
    </row>
    <row r="50" spans="1:8" ht="24" customHeight="1">
      <c r="A50" s="38"/>
      <c r="B50" s="38"/>
      <c r="C50" s="36" t="s">
        <v>470</v>
      </c>
      <c r="D50" s="36" t="s">
        <v>470</v>
      </c>
      <c r="E50" s="37" t="s">
        <v>563</v>
      </c>
      <c r="F50" s="37" t="s">
        <v>564</v>
      </c>
      <c r="G50" s="37" t="s">
        <v>561</v>
      </c>
      <c r="H50" s="37" t="s">
        <v>561</v>
      </c>
    </row>
    <row r="51" spans="1:8" ht="24" customHeight="1">
      <c r="A51" s="38"/>
      <c r="B51" s="38"/>
      <c r="C51" s="36" t="s">
        <v>474</v>
      </c>
      <c r="D51" s="36" t="s">
        <v>474</v>
      </c>
      <c r="E51" s="37" t="s">
        <v>565</v>
      </c>
      <c r="F51" s="37" t="s">
        <v>469</v>
      </c>
      <c r="G51" s="37" t="s">
        <v>561</v>
      </c>
      <c r="H51" s="37" t="s">
        <v>561</v>
      </c>
    </row>
    <row r="52" spans="1:8" ht="24" customHeight="1">
      <c r="A52" s="38"/>
      <c r="B52" s="38"/>
      <c r="C52" s="36" t="s">
        <v>477</v>
      </c>
      <c r="D52" s="36" t="s">
        <v>477</v>
      </c>
      <c r="E52" s="37" t="s">
        <v>566</v>
      </c>
      <c r="F52" s="37" t="s">
        <v>535</v>
      </c>
      <c r="G52" s="37" t="s">
        <v>561</v>
      </c>
      <c r="H52" s="37" t="s">
        <v>561</v>
      </c>
    </row>
    <row r="53" spans="1:8" ht="24" customHeight="1">
      <c r="A53" s="40"/>
      <c r="B53" s="40"/>
      <c r="C53" s="36" t="s">
        <v>481</v>
      </c>
      <c r="D53" s="36" t="s">
        <v>481</v>
      </c>
      <c r="E53" s="37" t="s">
        <v>567</v>
      </c>
      <c r="F53" s="37" t="s">
        <v>483</v>
      </c>
      <c r="G53" s="37" t="s">
        <v>561</v>
      </c>
      <c r="H53" s="37" t="s">
        <v>561</v>
      </c>
    </row>
    <row r="54" spans="1:8" ht="24" customHeight="1">
      <c r="A54" s="34" t="s">
        <v>568</v>
      </c>
      <c r="B54" s="34" t="s">
        <v>569</v>
      </c>
      <c r="C54" s="36" t="s">
        <v>462</v>
      </c>
      <c r="D54" s="36" t="s">
        <v>462</v>
      </c>
      <c r="E54" s="37" t="s">
        <v>570</v>
      </c>
      <c r="F54" s="37" t="s">
        <v>571</v>
      </c>
      <c r="G54" s="37" t="s">
        <v>488</v>
      </c>
      <c r="H54" s="37" t="s">
        <v>488</v>
      </c>
    </row>
    <row r="55" spans="1:8" ht="24" customHeight="1">
      <c r="A55" s="38"/>
      <c r="B55" s="38"/>
      <c r="C55" s="36" t="s">
        <v>467</v>
      </c>
      <c r="D55" s="36" t="s">
        <v>467</v>
      </c>
      <c r="E55" s="37" t="s">
        <v>572</v>
      </c>
      <c r="F55" s="37" t="s">
        <v>469</v>
      </c>
      <c r="G55" s="37" t="s">
        <v>488</v>
      </c>
      <c r="H55" s="37" t="s">
        <v>488</v>
      </c>
    </row>
    <row r="56" spans="1:8" ht="24" customHeight="1">
      <c r="A56" s="38"/>
      <c r="B56" s="38"/>
      <c r="C56" s="36" t="s">
        <v>470</v>
      </c>
      <c r="D56" s="36" t="s">
        <v>470</v>
      </c>
      <c r="E56" s="37" t="s">
        <v>573</v>
      </c>
      <c r="F56" s="37" t="s">
        <v>574</v>
      </c>
      <c r="G56" s="37" t="s">
        <v>488</v>
      </c>
      <c r="H56" s="37" t="s">
        <v>488</v>
      </c>
    </row>
    <row r="57" spans="1:8" ht="24" customHeight="1">
      <c r="A57" s="38"/>
      <c r="B57" s="38"/>
      <c r="C57" s="36" t="s">
        <v>474</v>
      </c>
      <c r="D57" s="36" t="s">
        <v>474</v>
      </c>
      <c r="E57" s="37" t="s">
        <v>575</v>
      </c>
      <c r="F57" s="37" t="s">
        <v>469</v>
      </c>
      <c r="G57" s="37" t="s">
        <v>488</v>
      </c>
      <c r="H57" s="37" t="s">
        <v>488</v>
      </c>
    </row>
    <row r="58" spans="1:8" ht="24" customHeight="1">
      <c r="A58" s="38"/>
      <c r="B58" s="38"/>
      <c r="C58" s="36" t="s">
        <v>477</v>
      </c>
      <c r="D58" s="36" t="s">
        <v>477</v>
      </c>
      <c r="E58" s="37" t="s">
        <v>576</v>
      </c>
      <c r="F58" s="37" t="s">
        <v>479</v>
      </c>
      <c r="G58" s="37" t="s">
        <v>480</v>
      </c>
      <c r="H58" s="37" t="s">
        <v>480</v>
      </c>
    </row>
    <row r="59" spans="1:8" ht="24" customHeight="1">
      <c r="A59" s="40"/>
      <c r="B59" s="40"/>
      <c r="C59" s="36" t="s">
        <v>481</v>
      </c>
      <c r="D59" s="36" t="s">
        <v>481</v>
      </c>
      <c r="E59" s="37" t="s">
        <v>577</v>
      </c>
      <c r="F59" s="37" t="s">
        <v>483</v>
      </c>
      <c r="G59" s="37" t="s">
        <v>488</v>
      </c>
      <c r="H59" s="37" t="s">
        <v>488</v>
      </c>
    </row>
    <row r="60" spans="1:8" ht="24" customHeight="1">
      <c r="A60" s="34" t="s">
        <v>578</v>
      </c>
      <c r="B60" s="34" t="s">
        <v>579</v>
      </c>
      <c r="C60" s="36" t="s">
        <v>462</v>
      </c>
      <c r="D60" s="36" t="s">
        <v>462</v>
      </c>
      <c r="E60" s="37" t="s">
        <v>580</v>
      </c>
      <c r="F60" s="37" t="s">
        <v>581</v>
      </c>
      <c r="G60" s="37" t="s">
        <v>543</v>
      </c>
      <c r="H60" s="37" t="s">
        <v>582</v>
      </c>
    </row>
    <row r="61" spans="1:8" ht="24" customHeight="1">
      <c r="A61" s="38"/>
      <c r="B61" s="38"/>
      <c r="C61" s="36" t="s">
        <v>467</v>
      </c>
      <c r="D61" s="36" t="s">
        <v>467</v>
      </c>
      <c r="E61" s="37" t="s">
        <v>583</v>
      </c>
      <c r="F61" s="37" t="s">
        <v>469</v>
      </c>
      <c r="G61" s="37" t="s">
        <v>584</v>
      </c>
      <c r="H61" s="37" t="s">
        <v>585</v>
      </c>
    </row>
    <row r="62" spans="1:8" ht="24" customHeight="1">
      <c r="A62" s="38"/>
      <c r="B62" s="38"/>
      <c r="C62" s="36" t="s">
        <v>470</v>
      </c>
      <c r="D62" s="36" t="s">
        <v>470</v>
      </c>
      <c r="E62" s="37" t="s">
        <v>586</v>
      </c>
      <c r="F62" s="37" t="s">
        <v>574</v>
      </c>
      <c r="G62" s="37" t="s">
        <v>584</v>
      </c>
      <c r="H62" s="37" t="s">
        <v>587</v>
      </c>
    </row>
    <row r="63" spans="1:8" ht="24" customHeight="1">
      <c r="A63" s="38"/>
      <c r="B63" s="38"/>
      <c r="C63" s="36" t="s">
        <v>474</v>
      </c>
      <c r="D63" s="36" t="s">
        <v>474</v>
      </c>
      <c r="E63" s="37" t="s">
        <v>588</v>
      </c>
      <c r="F63" s="37" t="s">
        <v>479</v>
      </c>
      <c r="G63" s="37" t="s">
        <v>584</v>
      </c>
      <c r="H63" s="37" t="s">
        <v>589</v>
      </c>
    </row>
    <row r="64" spans="1:8" ht="24" customHeight="1">
      <c r="A64" s="38"/>
      <c r="B64" s="38"/>
      <c r="C64" s="36" t="s">
        <v>477</v>
      </c>
      <c r="D64" s="36" t="s">
        <v>477</v>
      </c>
      <c r="E64" s="37" t="s">
        <v>590</v>
      </c>
      <c r="F64" s="37" t="s">
        <v>591</v>
      </c>
      <c r="G64" s="37" t="s">
        <v>584</v>
      </c>
      <c r="H64" s="37" t="s">
        <v>480</v>
      </c>
    </row>
    <row r="65" spans="1:8" ht="24" customHeight="1">
      <c r="A65" s="40"/>
      <c r="B65" s="40"/>
      <c r="C65" s="36" t="s">
        <v>481</v>
      </c>
      <c r="D65" s="36" t="s">
        <v>481</v>
      </c>
      <c r="E65" s="37" t="s">
        <v>592</v>
      </c>
      <c r="F65" s="37" t="s">
        <v>483</v>
      </c>
      <c r="G65" s="37" t="s">
        <v>584</v>
      </c>
      <c r="H65" s="37" t="s">
        <v>593</v>
      </c>
    </row>
    <row r="66" spans="1:8" ht="24" customHeight="1">
      <c r="A66" s="34" t="s">
        <v>594</v>
      </c>
      <c r="B66" s="34" t="s">
        <v>595</v>
      </c>
      <c r="C66" s="36" t="s">
        <v>462</v>
      </c>
      <c r="D66" s="36" t="s">
        <v>462</v>
      </c>
      <c r="E66" s="37" t="s">
        <v>596</v>
      </c>
      <c r="F66" s="37" t="s">
        <v>508</v>
      </c>
      <c r="G66" s="37" t="s">
        <v>597</v>
      </c>
      <c r="H66" s="37" t="s">
        <v>598</v>
      </c>
    </row>
    <row r="67" spans="1:8" ht="24" customHeight="1">
      <c r="A67" s="38"/>
      <c r="B67" s="38"/>
      <c r="C67" s="36" t="s">
        <v>467</v>
      </c>
      <c r="D67" s="36" t="s">
        <v>467</v>
      </c>
      <c r="E67" s="37" t="s">
        <v>599</v>
      </c>
      <c r="F67" s="37" t="s">
        <v>469</v>
      </c>
      <c r="G67" s="37" t="s">
        <v>600</v>
      </c>
      <c r="H67" s="37" t="s">
        <v>601</v>
      </c>
    </row>
    <row r="68" spans="1:8" ht="24" customHeight="1">
      <c r="A68" s="38"/>
      <c r="B68" s="38"/>
      <c r="C68" s="36" t="s">
        <v>470</v>
      </c>
      <c r="D68" s="36" t="s">
        <v>470</v>
      </c>
      <c r="E68" s="37" t="s">
        <v>602</v>
      </c>
      <c r="F68" s="37" t="s">
        <v>603</v>
      </c>
      <c r="G68" s="37" t="s">
        <v>597</v>
      </c>
      <c r="H68" s="37" t="s">
        <v>597</v>
      </c>
    </row>
    <row r="69" spans="1:8" ht="24" customHeight="1">
      <c r="A69" s="38"/>
      <c r="B69" s="38"/>
      <c r="C69" s="36" t="s">
        <v>474</v>
      </c>
      <c r="D69" s="36" t="s">
        <v>474</v>
      </c>
      <c r="E69" s="37" t="s">
        <v>604</v>
      </c>
      <c r="F69" s="37" t="s">
        <v>605</v>
      </c>
      <c r="G69" s="37" t="s">
        <v>597</v>
      </c>
      <c r="H69" s="37" t="s">
        <v>597</v>
      </c>
    </row>
    <row r="70" spans="1:8" ht="24" customHeight="1">
      <c r="A70" s="38"/>
      <c r="B70" s="38"/>
      <c r="C70" s="36" t="s">
        <v>477</v>
      </c>
      <c r="D70" s="36" t="s">
        <v>477</v>
      </c>
      <c r="E70" s="37" t="s">
        <v>606</v>
      </c>
      <c r="F70" s="37" t="s">
        <v>591</v>
      </c>
      <c r="G70" s="37" t="s">
        <v>536</v>
      </c>
      <c r="H70" s="37" t="s">
        <v>601</v>
      </c>
    </row>
    <row r="71" spans="1:8" ht="24" customHeight="1">
      <c r="A71" s="40"/>
      <c r="B71" s="40"/>
      <c r="C71" s="36" t="s">
        <v>481</v>
      </c>
      <c r="D71" s="36" t="s">
        <v>481</v>
      </c>
      <c r="E71" s="37" t="s">
        <v>607</v>
      </c>
      <c r="F71" s="37" t="s">
        <v>605</v>
      </c>
      <c r="G71" s="37" t="s">
        <v>536</v>
      </c>
      <c r="H71" s="37" t="s">
        <v>601</v>
      </c>
    </row>
    <row r="72" spans="1:8" ht="24" customHeight="1">
      <c r="A72" s="34" t="s">
        <v>608</v>
      </c>
      <c r="B72" s="34" t="s">
        <v>609</v>
      </c>
      <c r="C72" s="36" t="s">
        <v>462</v>
      </c>
      <c r="D72" s="36" t="s">
        <v>462</v>
      </c>
      <c r="E72" s="37" t="s">
        <v>610</v>
      </c>
      <c r="F72" s="37" t="s">
        <v>98</v>
      </c>
      <c r="G72" s="37" t="s">
        <v>526</v>
      </c>
      <c r="H72" s="37" t="s">
        <v>601</v>
      </c>
    </row>
    <row r="73" spans="1:8" ht="24" customHeight="1">
      <c r="A73" s="38"/>
      <c r="B73" s="38"/>
      <c r="C73" s="36" t="s">
        <v>467</v>
      </c>
      <c r="D73" s="36" t="s">
        <v>467</v>
      </c>
      <c r="E73" s="37" t="s">
        <v>611</v>
      </c>
      <c r="F73" s="37" t="s">
        <v>469</v>
      </c>
      <c r="G73" s="37" t="s">
        <v>612</v>
      </c>
      <c r="H73" s="37" t="s">
        <v>601</v>
      </c>
    </row>
    <row r="74" spans="1:8" ht="24" customHeight="1">
      <c r="A74" s="38"/>
      <c r="B74" s="38"/>
      <c r="C74" s="36" t="s">
        <v>470</v>
      </c>
      <c r="D74" s="36" t="s">
        <v>470</v>
      </c>
      <c r="E74" s="37" t="s">
        <v>613</v>
      </c>
      <c r="F74" s="37" t="s">
        <v>472</v>
      </c>
      <c r="G74" s="37" t="s">
        <v>614</v>
      </c>
      <c r="H74" s="37" t="s">
        <v>601</v>
      </c>
    </row>
    <row r="75" spans="1:8" ht="24" customHeight="1">
      <c r="A75" s="38"/>
      <c r="B75" s="38"/>
      <c r="C75" s="36" t="s">
        <v>474</v>
      </c>
      <c r="D75" s="36" t="s">
        <v>474</v>
      </c>
      <c r="E75" s="37" t="s">
        <v>615</v>
      </c>
      <c r="F75" s="37" t="s">
        <v>616</v>
      </c>
      <c r="G75" s="37" t="s">
        <v>617</v>
      </c>
      <c r="H75" s="37" t="s">
        <v>601</v>
      </c>
    </row>
    <row r="76" spans="1:8" ht="24" customHeight="1">
      <c r="A76" s="38"/>
      <c r="B76" s="38"/>
      <c r="C76" s="36" t="s">
        <v>477</v>
      </c>
      <c r="D76" s="36" t="s">
        <v>477</v>
      </c>
      <c r="E76" s="37" t="s">
        <v>618</v>
      </c>
      <c r="F76" s="37" t="s">
        <v>476</v>
      </c>
      <c r="G76" s="37" t="s">
        <v>536</v>
      </c>
      <c r="H76" s="37" t="s">
        <v>601</v>
      </c>
    </row>
    <row r="77" spans="1:8" ht="24" customHeight="1">
      <c r="A77" s="40"/>
      <c r="B77" s="40"/>
      <c r="C77" s="36" t="s">
        <v>481</v>
      </c>
      <c r="D77" s="36" t="s">
        <v>481</v>
      </c>
      <c r="E77" s="37" t="s">
        <v>619</v>
      </c>
      <c r="F77" s="37" t="s">
        <v>620</v>
      </c>
      <c r="G77" s="37" t="s">
        <v>621</v>
      </c>
      <c r="H77" s="37" t="s">
        <v>601</v>
      </c>
    </row>
    <row r="78" spans="1:8" ht="24" customHeight="1">
      <c r="A78" s="34" t="s">
        <v>622</v>
      </c>
      <c r="B78" s="34" t="s">
        <v>623</v>
      </c>
      <c r="C78" s="36" t="s">
        <v>462</v>
      </c>
      <c r="D78" s="36" t="s">
        <v>462</v>
      </c>
      <c r="E78" s="37" t="s">
        <v>624</v>
      </c>
      <c r="F78" s="37" t="s">
        <v>112</v>
      </c>
      <c r="G78" s="37" t="s">
        <v>625</v>
      </c>
      <c r="H78" s="37" t="s">
        <v>626</v>
      </c>
    </row>
    <row r="79" spans="1:8" ht="24" customHeight="1">
      <c r="A79" s="38"/>
      <c r="B79" s="38"/>
      <c r="C79" s="36" t="s">
        <v>467</v>
      </c>
      <c r="D79" s="36" t="s">
        <v>467</v>
      </c>
      <c r="E79" s="37" t="s">
        <v>627</v>
      </c>
      <c r="F79" s="37" t="s">
        <v>469</v>
      </c>
      <c r="G79" s="37" t="s">
        <v>625</v>
      </c>
      <c r="H79" s="37" t="s">
        <v>628</v>
      </c>
    </row>
    <row r="80" spans="1:8" ht="24" customHeight="1">
      <c r="A80" s="38"/>
      <c r="B80" s="38"/>
      <c r="C80" s="36" t="s">
        <v>470</v>
      </c>
      <c r="D80" s="36" t="s">
        <v>470</v>
      </c>
      <c r="E80" s="37" t="s">
        <v>629</v>
      </c>
      <c r="F80" s="37" t="s">
        <v>630</v>
      </c>
      <c r="G80" s="37" t="s">
        <v>625</v>
      </c>
      <c r="H80" s="37" t="s">
        <v>631</v>
      </c>
    </row>
    <row r="81" spans="1:8" ht="24" customHeight="1">
      <c r="A81" s="38"/>
      <c r="B81" s="38"/>
      <c r="C81" s="36" t="s">
        <v>474</v>
      </c>
      <c r="D81" s="36" t="s">
        <v>474</v>
      </c>
      <c r="E81" s="37" t="s">
        <v>632</v>
      </c>
      <c r="F81" s="37" t="s">
        <v>479</v>
      </c>
      <c r="G81" s="37" t="s">
        <v>625</v>
      </c>
      <c r="H81" s="37" t="s">
        <v>633</v>
      </c>
    </row>
    <row r="82" spans="1:8" ht="24" customHeight="1">
      <c r="A82" s="38"/>
      <c r="B82" s="38"/>
      <c r="C82" s="36" t="s">
        <v>477</v>
      </c>
      <c r="D82" s="36" t="s">
        <v>477</v>
      </c>
      <c r="E82" s="37" t="s">
        <v>503</v>
      </c>
      <c r="F82" s="37" t="s">
        <v>479</v>
      </c>
      <c r="G82" s="37" t="s">
        <v>625</v>
      </c>
      <c r="H82" s="37" t="s">
        <v>480</v>
      </c>
    </row>
    <row r="83" spans="1:8" ht="24" customHeight="1">
      <c r="A83" s="40"/>
      <c r="B83" s="40"/>
      <c r="C83" s="36" t="s">
        <v>481</v>
      </c>
      <c r="D83" s="36" t="s">
        <v>481</v>
      </c>
      <c r="E83" s="37" t="s">
        <v>634</v>
      </c>
      <c r="F83" s="37" t="s">
        <v>483</v>
      </c>
      <c r="G83" s="37" t="s">
        <v>625</v>
      </c>
      <c r="H83" s="37" t="s">
        <v>635</v>
      </c>
    </row>
  </sheetData>
  <sheetProtection/>
  <mergeCells count="27">
    <mergeCell ref="A2:H2"/>
    <mergeCell ref="A6:A11"/>
    <mergeCell ref="A12:A17"/>
    <mergeCell ref="A18:A23"/>
    <mergeCell ref="A24:A29"/>
    <mergeCell ref="A30:A35"/>
    <mergeCell ref="A36:A41"/>
    <mergeCell ref="A42:A47"/>
    <mergeCell ref="A48:A53"/>
    <mergeCell ref="A54:A59"/>
    <mergeCell ref="A60:A65"/>
    <mergeCell ref="A66:A71"/>
    <mergeCell ref="A72:A77"/>
    <mergeCell ref="A78:A83"/>
    <mergeCell ref="B6:B11"/>
    <mergeCell ref="B12:B17"/>
    <mergeCell ref="B18:B23"/>
    <mergeCell ref="B24:B29"/>
    <mergeCell ref="B30:B35"/>
    <mergeCell ref="B36:B41"/>
    <mergeCell ref="B42:B47"/>
    <mergeCell ref="B48:B53"/>
    <mergeCell ref="B54:B59"/>
    <mergeCell ref="B60:B65"/>
    <mergeCell ref="B66:B71"/>
    <mergeCell ref="B72:B77"/>
    <mergeCell ref="B78:B83"/>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C18" sqref="C18"/>
    </sheetView>
  </sheetViews>
  <sheetFormatPr defaultColWidth="9.140625" defaultRowHeight="12.75"/>
  <cols>
    <col min="1" max="1" width="29.00390625" style="30" bestFit="1" customWidth="1"/>
    <col min="2" max="2" width="29.00390625" style="30" customWidth="1"/>
    <col min="3" max="5" width="23.57421875" style="30" customWidth="1"/>
    <col min="6" max="6" width="25.140625" style="30" customWidth="1"/>
    <col min="7" max="7" width="18.8515625" style="30" customWidth="1"/>
    <col min="8" max="8" width="20.140625" style="30" customWidth="1"/>
    <col min="9" max="16384" width="9.140625" style="30" customWidth="1"/>
  </cols>
  <sheetData>
    <row r="1" ht="12">
      <c r="H1" s="20"/>
    </row>
    <row r="2" spans="1:8" ht="26.25">
      <c r="A2" s="3" t="s">
        <v>636</v>
      </c>
      <c r="B2" s="3"/>
      <c r="C2" s="3"/>
      <c r="D2" s="3"/>
      <c r="E2" s="3"/>
      <c r="F2" s="3"/>
      <c r="G2" s="3"/>
      <c r="H2" s="3"/>
    </row>
    <row r="3" ht="13.5">
      <c r="A3" s="4" t="s">
        <v>1</v>
      </c>
    </row>
    <row r="4" spans="1:8" ht="44.25" customHeight="1">
      <c r="A4" s="31" t="s">
        <v>452</v>
      </c>
      <c r="B4" s="31" t="s">
        <v>453</v>
      </c>
      <c r="C4" s="31" t="s">
        <v>454</v>
      </c>
      <c r="D4" s="31" t="s">
        <v>455</v>
      </c>
      <c r="E4" s="31" t="s">
        <v>456</v>
      </c>
      <c r="F4" s="31" t="s">
        <v>457</v>
      </c>
      <c r="G4" s="31" t="s">
        <v>458</v>
      </c>
      <c r="H4" s="31" t="s">
        <v>459</v>
      </c>
    </row>
    <row r="5" spans="1:8" ht="14.25">
      <c r="A5" s="31">
        <v>1</v>
      </c>
      <c r="B5" s="31">
        <v>2</v>
      </c>
      <c r="C5" s="31">
        <v>3</v>
      </c>
      <c r="D5" s="31">
        <v>4</v>
      </c>
      <c r="E5" s="31">
        <v>5</v>
      </c>
      <c r="F5" s="31">
        <v>6</v>
      </c>
      <c r="G5" s="31">
        <v>7</v>
      </c>
      <c r="H5" s="31">
        <v>8</v>
      </c>
    </row>
    <row r="6" spans="1:8" ht="33" customHeight="1">
      <c r="A6" s="32" t="s">
        <v>637</v>
      </c>
      <c r="B6" s="32"/>
      <c r="C6" s="32"/>
      <c r="D6" s="32"/>
      <c r="E6" s="31"/>
      <c r="F6" s="31"/>
      <c r="G6" s="31"/>
      <c r="H6" s="31"/>
    </row>
    <row r="7" spans="1:8" ht="24" customHeight="1">
      <c r="A7" s="33" t="s">
        <v>638</v>
      </c>
      <c r="B7" s="33"/>
      <c r="C7" s="33"/>
      <c r="D7" s="33"/>
      <c r="E7" s="31"/>
      <c r="F7" s="31"/>
      <c r="G7" s="31"/>
      <c r="H7" s="31"/>
    </row>
    <row r="8" spans="1:8" ht="24" customHeight="1">
      <c r="A8" s="33" t="s">
        <v>639</v>
      </c>
      <c r="B8" s="33"/>
      <c r="C8" s="33"/>
      <c r="D8" s="33"/>
      <c r="E8" s="31"/>
      <c r="F8" s="31"/>
      <c r="G8" s="31"/>
      <c r="H8" s="31"/>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C18" sqref="C18"/>
    </sheetView>
  </sheetViews>
  <sheetFormatPr defaultColWidth="9.140625" defaultRowHeight="12.75"/>
  <cols>
    <col min="1" max="1" width="29.00390625" style="30" bestFit="1" customWidth="1"/>
    <col min="2" max="2" width="29.00390625" style="30" customWidth="1"/>
    <col min="3" max="5" width="23.57421875" style="30" customWidth="1"/>
    <col min="6" max="6" width="25.140625" style="30" customWidth="1"/>
    <col min="7" max="7" width="18.8515625" style="30" customWidth="1"/>
    <col min="8" max="8" width="20.140625" style="30" customWidth="1"/>
    <col min="9" max="16384" width="9.140625" style="30" customWidth="1"/>
  </cols>
  <sheetData>
    <row r="1" ht="12">
      <c r="H1" s="20"/>
    </row>
    <row r="2" spans="1:8" ht="26.25">
      <c r="A2" s="3" t="s">
        <v>640</v>
      </c>
      <c r="B2" s="3"/>
      <c r="C2" s="3"/>
      <c r="D2" s="3"/>
      <c r="E2" s="3"/>
      <c r="F2" s="3"/>
      <c r="G2" s="3"/>
      <c r="H2" s="3"/>
    </row>
    <row r="3" ht="13.5">
      <c r="A3" s="4" t="s">
        <v>1</v>
      </c>
    </row>
    <row r="4" spans="1:8" ht="44.25" customHeight="1">
      <c r="A4" s="31" t="s">
        <v>452</v>
      </c>
      <c r="B4" s="31" t="s">
        <v>453</v>
      </c>
      <c r="C4" s="31" t="s">
        <v>454</v>
      </c>
      <c r="D4" s="31" t="s">
        <v>455</v>
      </c>
      <c r="E4" s="31" t="s">
        <v>456</v>
      </c>
      <c r="F4" s="31" t="s">
        <v>457</v>
      </c>
      <c r="G4" s="31" t="s">
        <v>458</v>
      </c>
      <c r="H4" s="31" t="s">
        <v>459</v>
      </c>
    </row>
    <row r="5" spans="1:8" ht="21" customHeight="1">
      <c r="A5" s="31">
        <v>1</v>
      </c>
      <c r="B5" s="31">
        <v>2</v>
      </c>
      <c r="C5" s="31">
        <v>3</v>
      </c>
      <c r="D5" s="31">
        <v>4</v>
      </c>
      <c r="E5" s="31">
        <v>5</v>
      </c>
      <c r="F5" s="31">
        <v>6</v>
      </c>
      <c r="G5" s="31">
        <v>7</v>
      </c>
      <c r="H5" s="31">
        <v>8</v>
      </c>
    </row>
    <row r="6" spans="1:8" ht="33" customHeight="1">
      <c r="A6" s="32" t="s">
        <v>637</v>
      </c>
      <c r="B6" s="32"/>
      <c r="C6" s="32"/>
      <c r="D6" s="32"/>
      <c r="E6" s="31"/>
      <c r="F6" s="31"/>
      <c r="G6" s="31"/>
      <c r="H6" s="31"/>
    </row>
    <row r="7" spans="1:8" ht="24" customHeight="1">
      <c r="A7" s="33" t="s">
        <v>641</v>
      </c>
      <c r="B7" s="33"/>
      <c r="C7" s="33"/>
      <c r="D7" s="33"/>
      <c r="E7" s="31"/>
      <c r="F7" s="31"/>
      <c r="G7" s="31"/>
      <c r="H7" s="31"/>
    </row>
    <row r="8" spans="1:8" ht="24" customHeight="1">
      <c r="A8" s="33" t="s">
        <v>642</v>
      </c>
      <c r="B8" s="33"/>
      <c r="C8" s="33"/>
      <c r="D8" s="33"/>
      <c r="E8" s="31"/>
      <c r="F8" s="31"/>
      <c r="G8" s="31"/>
      <c r="H8" s="31"/>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workbookViewId="0" topLeftCell="A1">
      <selection activeCell="A9" sqref="A9"/>
    </sheetView>
  </sheetViews>
  <sheetFormatPr defaultColWidth="9.140625" defaultRowHeight="14.25" customHeight="1"/>
  <cols>
    <col min="1" max="1" width="20.140625" style="1" bestFit="1" customWidth="1"/>
    <col min="2" max="2" width="10.28125" style="1" bestFit="1" customWidth="1"/>
    <col min="3" max="3" width="6.00390625" style="1" customWidth="1"/>
    <col min="4" max="4" width="6.7109375" style="1" customWidth="1"/>
    <col min="5" max="5" width="10.281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0"/>
    </row>
    <row r="2" spans="1:22" ht="27.75" customHeight="1">
      <c r="A2" s="3" t="s">
        <v>643</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21" t="s">
        <v>41</v>
      </c>
    </row>
    <row r="4" spans="1:22" ht="15.75" customHeight="1">
      <c r="A4" s="6" t="s">
        <v>644</v>
      </c>
      <c r="B4" s="7" t="s">
        <v>645</v>
      </c>
      <c r="C4" s="7" t="s">
        <v>646</v>
      </c>
      <c r="D4" s="7" t="s">
        <v>647</v>
      </c>
      <c r="E4" s="7" t="s">
        <v>648</v>
      </c>
      <c r="F4" s="7" t="s">
        <v>649</v>
      </c>
      <c r="G4" s="6" t="s">
        <v>650</v>
      </c>
      <c r="H4" s="8" t="s">
        <v>181</v>
      </c>
      <c r="I4" s="8"/>
      <c r="J4" s="8"/>
      <c r="K4" s="8"/>
      <c r="L4" s="8"/>
      <c r="M4" s="8"/>
      <c r="N4" s="8"/>
      <c r="O4" s="8"/>
      <c r="P4" s="8"/>
      <c r="Q4" s="8"/>
      <c r="R4" s="8"/>
      <c r="S4" s="8"/>
      <c r="T4" s="8"/>
      <c r="U4" s="8"/>
      <c r="V4" s="8"/>
    </row>
    <row r="5" spans="1:22" ht="15.75" customHeight="1">
      <c r="A5" s="6"/>
      <c r="B5" s="9"/>
      <c r="C5" s="9"/>
      <c r="D5" s="9"/>
      <c r="E5" s="9"/>
      <c r="F5" s="9"/>
      <c r="G5" s="6"/>
      <c r="H5" s="8" t="s">
        <v>68</v>
      </c>
      <c r="I5" s="8" t="s">
        <v>183</v>
      </c>
      <c r="J5" s="8"/>
      <c r="K5" s="8"/>
      <c r="L5" s="8"/>
      <c r="M5" s="8"/>
      <c r="N5" s="8"/>
      <c r="O5" s="8"/>
      <c r="P5" s="8"/>
      <c r="Q5" s="8"/>
      <c r="R5" s="8"/>
      <c r="S5" s="22" t="s">
        <v>184</v>
      </c>
      <c r="T5" s="23"/>
      <c r="U5" s="23"/>
      <c r="V5" s="24"/>
    </row>
    <row r="6" spans="1:22" ht="17.25" customHeight="1">
      <c r="A6" s="6"/>
      <c r="B6" s="9"/>
      <c r="C6" s="9"/>
      <c r="D6" s="9"/>
      <c r="E6" s="9"/>
      <c r="F6" s="9"/>
      <c r="G6" s="6"/>
      <c r="H6" s="8"/>
      <c r="I6" s="6" t="s">
        <v>185</v>
      </c>
      <c r="J6" s="6"/>
      <c r="K6" s="6"/>
      <c r="L6" s="6"/>
      <c r="M6" s="6"/>
      <c r="N6" s="6"/>
      <c r="O6" s="6"/>
      <c r="P6" s="6"/>
      <c r="Q6" s="6" t="s">
        <v>651</v>
      </c>
      <c r="R6" s="6" t="s">
        <v>187</v>
      </c>
      <c r="S6" s="25"/>
      <c r="T6" s="26"/>
      <c r="U6" s="26"/>
      <c r="V6" s="27"/>
    </row>
    <row r="7" spans="1:22" ht="54">
      <c r="A7" s="6"/>
      <c r="B7" s="10"/>
      <c r="C7" s="10"/>
      <c r="D7" s="10"/>
      <c r="E7" s="10"/>
      <c r="F7" s="10"/>
      <c r="G7" s="6"/>
      <c r="H7" s="8"/>
      <c r="I7" s="6" t="s">
        <v>74</v>
      </c>
      <c r="J7" s="6" t="s">
        <v>188</v>
      </c>
      <c r="K7" s="6" t="s">
        <v>189</v>
      </c>
      <c r="L7" s="6" t="s">
        <v>190</v>
      </c>
      <c r="M7" s="6" t="s">
        <v>191</v>
      </c>
      <c r="N7" s="6" t="s">
        <v>192</v>
      </c>
      <c r="O7" s="6" t="s">
        <v>193</v>
      </c>
      <c r="P7" s="6" t="s">
        <v>194</v>
      </c>
      <c r="Q7" s="6"/>
      <c r="R7" s="6"/>
      <c r="S7" s="28" t="s">
        <v>74</v>
      </c>
      <c r="T7" s="29" t="s">
        <v>195</v>
      </c>
      <c r="U7" s="29" t="s">
        <v>196</v>
      </c>
      <c r="V7" s="29" t="s">
        <v>197</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652</v>
      </c>
      <c r="B9" s="12" t="s">
        <v>653</v>
      </c>
      <c r="C9" s="13" t="s">
        <v>653</v>
      </c>
      <c r="D9" s="14" t="s">
        <v>93</v>
      </c>
      <c r="E9" s="15" t="s">
        <v>654</v>
      </c>
      <c r="F9" s="15" t="s">
        <v>655</v>
      </c>
      <c r="G9" s="14" t="s">
        <v>61</v>
      </c>
      <c r="H9" s="16">
        <v>0.5</v>
      </c>
      <c r="I9" s="17">
        <v>0.5</v>
      </c>
      <c r="J9" s="17">
        <v>0.5</v>
      </c>
      <c r="K9" s="17">
        <v>0.5</v>
      </c>
      <c r="L9" s="16"/>
      <c r="M9" s="16"/>
      <c r="N9" s="16"/>
      <c r="O9" s="16"/>
      <c r="P9" s="16"/>
      <c r="Q9" s="16"/>
      <c r="R9" s="16"/>
      <c r="S9" s="17"/>
      <c r="T9" s="17"/>
      <c r="U9" s="17"/>
      <c r="V9" s="17"/>
    </row>
    <row r="10" spans="1:22" ht="14.25" customHeight="1">
      <c r="A10" s="17"/>
      <c r="B10" s="17"/>
      <c r="C10" s="17"/>
      <c r="D10" s="17"/>
      <c r="E10" s="17"/>
      <c r="F10" s="17"/>
      <c r="G10" s="17"/>
      <c r="H10" s="17"/>
      <c r="I10" s="17"/>
      <c r="J10" s="17"/>
      <c r="K10" s="17"/>
      <c r="L10" s="17"/>
      <c r="M10" s="17"/>
      <c r="N10" s="17"/>
      <c r="O10" s="17"/>
      <c r="P10" s="17"/>
      <c r="Q10" s="17"/>
      <c r="R10" s="17"/>
      <c r="S10" s="17"/>
      <c r="T10" s="17"/>
      <c r="U10" s="17"/>
      <c r="V10" s="17"/>
    </row>
    <row r="11" spans="1:22" ht="14.25" customHeight="1">
      <c r="A11" s="17"/>
      <c r="B11" s="17"/>
      <c r="C11" s="17"/>
      <c r="D11" s="17"/>
      <c r="E11" s="17"/>
      <c r="F11" s="18"/>
      <c r="G11" s="18"/>
      <c r="H11" s="17"/>
      <c r="I11" s="17"/>
      <c r="J11" s="17"/>
      <c r="K11" s="17"/>
      <c r="L11" s="17"/>
      <c r="M11" s="17"/>
      <c r="N11" s="17"/>
      <c r="O11" s="17"/>
      <c r="P11" s="17"/>
      <c r="Q11" s="17"/>
      <c r="R11" s="17"/>
      <c r="S11" s="17"/>
      <c r="T11" s="17"/>
      <c r="U11" s="17"/>
      <c r="V11" s="17"/>
    </row>
    <row r="12" spans="1:22" ht="14.25" customHeight="1">
      <c r="A12" s="17"/>
      <c r="B12" s="17"/>
      <c r="C12" s="17"/>
      <c r="D12" s="17"/>
      <c r="E12" s="17"/>
      <c r="F12" s="18"/>
      <c r="G12" s="18"/>
      <c r="H12" s="17"/>
      <c r="I12" s="17"/>
      <c r="J12" s="17"/>
      <c r="K12" s="17"/>
      <c r="L12" s="17"/>
      <c r="M12" s="17"/>
      <c r="N12" s="17"/>
      <c r="O12" s="17"/>
      <c r="P12" s="17"/>
      <c r="Q12" s="17"/>
      <c r="R12" s="17"/>
      <c r="S12" s="17"/>
      <c r="T12" s="17"/>
      <c r="U12" s="17"/>
      <c r="V12" s="17"/>
    </row>
    <row r="13" spans="1:22" ht="14.25" customHeight="1">
      <c r="A13" s="17"/>
      <c r="B13" s="17"/>
      <c r="C13" s="17"/>
      <c r="D13" s="17"/>
      <c r="E13" s="17"/>
      <c r="F13" s="18"/>
      <c r="G13" s="18"/>
      <c r="H13" s="17"/>
      <c r="I13" s="17"/>
      <c r="J13" s="17"/>
      <c r="K13" s="17"/>
      <c r="L13" s="17"/>
      <c r="M13" s="17"/>
      <c r="N13" s="17"/>
      <c r="O13" s="17"/>
      <c r="P13" s="17"/>
      <c r="Q13" s="17"/>
      <c r="R13" s="17"/>
      <c r="S13" s="17"/>
      <c r="T13" s="17"/>
      <c r="U13" s="17"/>
      <c r="V13" s="17"/>
    </row>
    <row r="14" spans="1:22" ht="14.25" customHeight="1">
      <c r="A14" s="17"/>
      <c r="B14" s="17"/>
      <c r="C14" s="17"/>
      <c r="D14" s="17"/>
      <c r="E14" s="17"/>
      <c r="F14" s="18"/>
      <c r="G14" s="18"/>
      <c r="H14" s="17"/>
      <c r="I14" s="17"/>
      <c r="J14" s="17"/>
      <c r="K14" s="17"/>
      <c r="L14" s="17"/>
      <c r="M14" s="17"/>
      <c r="N14" s="17"/>
      <c r="O14" s="17"/>
      <c r="P14" s="17"/>
      <c r="Q14" s="17"/>
      <c r="R14" s="17"/>
      <c r="S14" s="17"/>
      <c r="T14" s="17"/>
      <c r="U14" s="17"/>
      <c r="V14" s="17"/>
    </row>
    <row r="15" spans="1:22" ht="14.25" customHeight="1">
      <c r="A15" s="17"/>
      <c r="B15" s="17"/>
      <c r="C15" s="17"/>
      <c r="D15" s="17"/>
      <c r="E15" s="17"/>
      <c r="F15" s="18"/>
      <c r="G15" s="18"/>
      <c r="H15" s="17"/>
      <c r="I15" s="17"/>
      <c r="J15" s="17"/>
      <c r="K15" s="17"/>
      <c r="L15" s="17"/>
      <c r="M15" s="17"/>
      <c r="N15" s="17"/>
      <c r="O15" s="17"/>
      <c r="P15" s="17"/>
      <c r="Q15" s="17"/>
      <c r="R15" s="17"/>
      <c r="S15" s="17"/>
      <c r="T15" s="17"/>
      <c r="U15" s="17"/>
      <c r="V15" s="17"/>
    </row>
    <row r="16" spans="1:22" ht="14.25" customHeight="1">
      <c r="A16" s="17"/>
      <c r="B16" s="17"/>
      <c r="C16" s="17"/>
      <c r="D16" s="17"/>
      <c r="E16" s="17"/>
      <c r="F16" s="18"/>
      <c r="G16" s="18"/>
      <c r="H16" s="17"/>
      <c r="I16" s="17"/>
      <c r="J16" s="17"/>
      <c r="K16" s="17"/>
      <c r="L16" s="17"/>
      <c r="M16" s="17"/>
      <c r="N16" s="17"/>
      <c r="O16" s="17"/>
      <c r="P16" s="17"/>
      <c r="Q16" s="17"/>
      <c r="R16" s="17"/>
      <c r="S16" s="17"/>
      <c r="T16" s="17"/>
      <c r="U16" s="17"/>
      <c r="V16" s="17"/>
    </row>
    <row r="17" spans="1:22" ht="14.25" customHeight="1">
      <c r="A17" s="17"/>
      <c r="B17" s="17"/>
      <c r="C17" s="17"/>
      <c r="D17" s="17"/>
      <c r="E17" s="17"/>
      <c r="F17" s="18"/>
      <c r="G17" s="18"/>
      <c r="H17" s="17"/>
      <c r="I17" s="17"/>
      <c r="J17" s="17"/>
      <c r="K17" s="17"/>
      <c r="L17" s="17"/>
      <c r="M17" s="17"/>
      <c r="N17" s="17"/>
      <c r="O17" s="17"/>
      <c r="P17" s="17"/>
      <c r="Q17" s="17"/>
      <c r="R17" s="17"/>
      <c r="S17" s="17"/>
      <c r="T17" s="17"/>
      <c r="U17" s="17"/>
      <c r="V17" s="17"/>
    </row>
    <row r="18" spans="1:22" ht="14.25" customHeight="1">
      <c r="A18" s="17"/>
      <c r="B18" s="17"/>
      <c r="C18" s="17"/>
      <c r="D18" s="17"/>
      <c r="E18" s="17"/>
      <c r="F18" s="18"/>
      <c r="G18" s="18"/>
      <c r="H18" s="17"/>
      <c r="I18" s="17"/>
      <c r="J18" s="17"/>
      <c r="K18" s="17"/>
      <c r="L18" s="17"/>
      <c r="M18" s="17"/>
      <c r="N18" s="17"/>
      <c r="O18" s="17"/>
      <c r="P18" s="17"/>
      <c r="Q18" s="17"/>
      <c r="R18" s="17"/>
      <c r="S18" s="17"/>
      <c r="T18" s="17"/>
      <c r="U18" s="17"/>
      <c r="V18" s="17"/>
    </row>
    <row r="19" spans="1:22" ht="14.25" customHeight="1">
      <c r="A19" s="17"/>
      <c r="B19" s="17"/>
      <c r="C19" s="17"/>
      <c r="D19" s="17"/>
      <c r="E19" s="17"/>
      <c r="F19" s="18"/>
      <c r="G19" s="18"/>
      <c r="H19" s="17"/>
      <c r="I19" s="17"/>
      <c r="J19" s="17"/>
      <c r="K19" s="17"/>
      <c r="L19" s="17"/>
      <c r="M19" s="17"/>
      <c r="N19" s="17"/>
      <c r="O19" s="17"/>
      <c r="P19" s="17"/>
      <c r="Q19" s="17"/>
      <c r="R19" s="17"/>
      <c r="S19" s="17"/>
      <c r="T19" s="17"/>
      <c r="U19" s="17"/>
      <c r="V19" s="17"/>
    </row>
    <row r="21" spans="1:4" ht="14.25" customHeight="1">
      <c r="A21" s="19"/>
      <c r="B21" s="19"/>
      <c r="C21" s="19"/>
      <c r="D21" s="19"/>
    </row>
  </sheetData>
  <sheetProtection/>
  <mergeCells count="16">
    <mergeCell ref="A2:V2"/>
    <mergeCell ref="H4:V4"/>
    <mergeCell ref="I5:R5"/>
    <mergeCell ref="I6:P6"/>
    <mergeCell ref="A21:D21"/>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B12" sqref="B12"/>
    </sheetView>
  </sheetViews>
  <sheetFormatPr defaultColWidth="10.28125" defaultRowHeight="12.75"/>
  <cols>
    <col min="1" max="1" width="38.421875" style="203" customWidth="1"/>
    <col min="2" max="2" width="53.8515625" style="203" customWidth="1"/>
    <col min="3" max="4" width="12.140625" style="203" customWidth="1"/>
    <col min="5" max="7" width="9.8515625" style="203" customWidth="1"/>
    <col min="8" max="255" width="10.28125" style="203" customWidth="1"/>
    <col min="256" max="256" width="10.28125" style="204" customWidth="1"/>
  </cols>
  <sheetData>
    <row r="1" spans="1:7" s="203" customFormat="1" ht="19.5" customHeight="1">
      <c r="A1" s="205"/>
      <c r="B1" s="205"/>
      <c r="C1" s="205"/>
      <c r="D1" s="205"/>
      <c r="E1" s="205"/>
      <c r="F1" s="205"/>
      <c r="G1" s="205"/>
    </row>
    <row r="2" spans="1:7" s="203" customFormat="1" ht="39.75" customHeight="1">
      <c r="A2" s="44" t="s">
        <v>40</v>
      </c>
      <c r="B2" s="44"/>
      <c r="C2" s="206"/>
      <c r="D2" s="206"/>
      <c r="E2" s="206"/>
      <c r="F2" s="206"/>
      <c r="G2" s="206"/>
    </row>
    <row r="3" spans="1:256" s="193" customFormat="1" ht="39" customHeight="1">
      <c r="A3" s="195" t="s">
        <v>1</v>
      </c>
      <c r="B3" s="207" t="s">
        <v>41</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c r="GR3" s="208"/>
      <c r="GS3" s="208"/>
      <c r="GT3" s="208"/>
      <c r="GU3" s="208"/>
      <c r="GV3" s="208"/>
      <c r="GW3" s="208"/>
      <c r="GX3" s="208"/>
      <c r="GY3" s="208"/>
      <c r="GZ3" s="208"/>
      <c r="HA3" s="208"/>
      <c r="HB3" s="208"/>
      <c r="HC3" s="208"/>
      <c r="HD3" s="208"/>
      <c r="HE3" s="208"/>
      <c r="HF3" s="208"/>
      <c r="HG3" s="208"/>
      <c r="HH3" s="208"/>
      <c r="HI3" s="208"/>
      <c r="HJ3" s="208"/>
      <c r="HK3" s="208"/>
      <c r="HL3" s="208"/>
      <c r="HM3" s="208"/>
      <c r="HN3" s="208"/>
      <c r="HO3" s="208"/>
      <c r="HP3" s="208"/>
      <c r="HQ3" s="208"/>
      <c r="HR3" s="208"/>
      <c r="HS3" s="208"/>
      <c r="HT3" s="208"/>
      <c r="HU3" s="208"/>
      <c r="HV3" s="208"/>
      <c r="HW3" s="208"/>
      <c r="HX3" s="208"/>
      <c r="HY3" s="208"/>
      <c r="HZ3" s="208"/>
      <c r="IA3" s="208"/>
      <c r="IB3" s="208"/>
      <c r="IC3" s="208"/>
      <c r="ID3" s="208"/>
      <c r="IE3" s="208"/>
      <c r="IF3" s="208"/>
      <c r="IG3" s="208"/>
      <c r="IH3" s="208"/>
      <c r="II3" s="208"/>
      <c r="IJ3" s="208"/>
      <c r="IK3" s="208"/>
      <c r="IL3" s="208"/>
      <c r="IM3" s="208"/>
      <c r="IN3" s="208"/>
      <c r="IO3" s="208"/>
      <c r="IP3" s="208"/>
      <c r="IQ3" s="208"/>
      <c r="IR3" s="208"/>
      <c r="IS3" s="208"/>
      <c r="IT3" s="208"/>
      <c r="IU3" s="208"/>
      <c r="IV3" s="211"/>
    </row>
    <row r="4" spans="1:256" s="193" customFormat="1" ht="27" customHeight="1">
      <c r="A4" s="197" t="s">
        <v>5</v>
      </c>
      <c r="B4" s="197" t="s">
        <v>42</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c r="IV4" s="211"/>
    </row>
    <row r="5" spans="1:256" s="193" customFormat="1" ht="27" customHeight="1">
      <c r="A5" s="197"/>
      <c r="B5" s="197"/>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c r="IC5" s="208"/>
      <c r="ID5" s="208"/>
      <c r="IE5" s="208"/>
      <c r="IF5" s="208"/>
      <c r="IG5" s="208"/>
      <c r="IH5" s="208"/>
      <c r="II5" s="208"/>
      <c r="IJ5" s="208"/>
      <c r="IK5" s="208"/>
      <c r="IL5" s="208"/>
      <c r="IM5" s="208"/>
      <c r="IN5" s="208"/>
      <c r="IO5" s="208"/>
      <c r="IP5" s="208"/>
      <c r="IQ5" s="208"/>
      <c r="IR5" s="208"/>
      <c r="IS5" s="208"/>
      <c r="IT5" s="208"/>
      <c r="IU5" s="208"/>
      <c r="IV5" s="211"/>
    </row>
    <row r="6" spans="1:256" s="193" customFormat="1" ht="31.5" customHeight="1">
      <c r="A6" s="184" t="s">
        <v>8</v>
      </c>
      <c r="B6" s="199">
        <v>1160.8</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c r="HX6" s="208"/>
      <c r="HY6" s="208"/>
      <c r="HZ6" s="208"/>
      <c r="IA6" s="208"/>
      <c r="IB6" s="208"/>
      <c r="IC6" s="208"/>
      <c r="ID6" s="208"/>
      <c r="IE6" s="208"/>
      <c r="IF6" s="208"/>
      <c r="IG6" s="208"/>
      <c r="IH6" s="208"/>
      <c r="II6" s="208"/>
      <c r="IJ6" s="208"/>
      <c r="IK6" s="208"/>
      <c r="IL6" s="208"/>
      <c r="IM6" s="208"/>
      <c r="IN6" s="208"/>
      <c r="IO6" s="208"/>
      <c r="IP6" s="208"/>
      <c r="IQ6" s="208"/>
      <c r="IR6" s="208"/>
      <c r="IS6" s="208"/>
      <c r="IT6" s="208"/>
      <c r="IU6" s="208"/>
      <c r="IV6" s="211"/>
    </row>
    <row r="7" spans="1:256" s="193" customFormat="1" ht="31.5" customHeight="1">
      <c r="A7" s="180" t="s">
        <v>10</v>
      </c>
      <c r="B7" s="199"/>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c r="GR7" s="208"/>
      <c r="GS7" s="208"/>
      <c r="GT7" s="208"/>
      <c r="GU7" s="208"/>
      <c r="GV7" s="208"/>
      <c r="GW7" s="208"/>
      <c r="GX7" s="208"/>
      <c r="GY7" s="208"/>
      <c r="GZ7" s="208"/>
      <c r="HA7" s="208"/>
      <c r="HB7" s="208"/>
      <c r="HC7" s="208"/>
      <c r="HD7" s="208"/>
      <c r="HE7" s="208"/>
      <c r="HF7" s="208"/>
      <c r="HG7" s="208"/>
      <c r="HH7" s="208"/>
      <c r="HI7" s="208"/>
      <c r="HJ7" s="208"/>
      <c r="HK7" s="208"/>
      <c r="HL7" s="208"/>
      <c r="HM7" s="208"/>
      <c r="HN7" s="208"/>
      <c r="HO7" s="208"/>
      <c r="HP7" s="208"/>
      <c r="HQ7" s="208"/>
      <c r="HR7" s="208"/>
      <c r="HS7" s="208"/>
      <c r="HT7" s="208"/>
      <c r="HU7" s="208"/>
      <c r="HV7" s="208"/>
      <c r="HW7" s="208"/>
      <c r="HX7" s="208"/>
      <c r="HY7" s="208"/>
      <c r="HZ7" s="208"/>
      <c r="IA7" s="208"/>
      <c r="IB7" s="208"/>
      <c r="IC7" s="208"/>
      <c r="ID7" s="208"/>
      <c r="IE7" s="208"/>
      <c r="IF7" s="208"/>
      <c r="IG7" s="208"/>
      <c r="IH7" s="208"/>
      <c r="II7" s="208"/>
      <c r="IJ7" s="208"/>
      <c r="IK7" s="208"/>
      <c r="IL7" s="208"/>
      <c r="IM7" s="208"/>
      <c r="IN7" s="208"/>
      <c r="IO7" s="208"/>
      <c r="IP7" s="208"/>
      <c r="IQ7" s="208"/>
      <c r="IR7" s="208"/>
      <c r="IS7" s="208"/>
      <c r="IT7" s="208"/>
      <c r="IU7" s="208"/>
      <c r="IV7" s="211"/>
    </row>
    <row r="8" spans="1:256" s="193" customFormat="1" ht="31.5" customHeight="1">
      <c r="A8" s="180" t="s">
        <v>12</v>
      </c>
      <c r="B8" s="199"/>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c r="IV8" s="211"/>
    </row>
    <row r="9" spans="1:256" s="193" customFormat="1" ht="31.5" customHeight="1">
      <c r="A9" s="180" t="s">
        <v>14</v>
      </c>
      <c r="B9" s="199"/>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8"/>
      <c r="IS9" s="208"/>
      <c r="IT9" s="208"/>
      <c r="IU9" s="208"/>
      <c r="IV9" s="211"/>
    </row>
    <row r="10" spans="1:256" s="193" customFormat="1" ht="31.5" customHeight="1">
      <c r="A10" s="180" t="s">
        <v>16</v>
      </c>
      <c r="B10" s="199"/>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11"/>
    </row>
    <row r="11" spans="1:256" s="193" customFormat="1" ht="31.5" customHeight="1">
      <c r="A11" s="180" t="s">
        <v>18</v>
      </c>
      <c r="B11" s="199"/>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c r="IL11" s="208"/>
      <c r="IM11" s="208"/>
      <c r="IN11" s="208"/>
      <c r="IO11" s="208"/>
      <c r="IP11" s="208"/>
      <c r="IQ11" s="208"/>
      <c r="IR11" s="208"/>
      <c r="IS11" s="208"/>
      <c r="IT11" s="208"/>
      <c r="IU11" s="208"/>
      <c r="IV11" s="211"/>
    </row>
    <row r="12" spans="1:256" s="193" customFormat="1" ht="31.5" customHeight="1">
      <c r="A12" s="180" t="s">
        <v>20</v>
      </c>
      <c r="B12" s="199"/>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c r="II12" s="208"/>
      <c r="IJ12" s="208"/>
      <c r="IK12" s="208"/>
      <c r="IL12" s="208"/>
      <c r="IM12" s="208"/>
      <c r="IN12" s="208"/>
      <c r="IO12" s="208"/>
      <c r="IP12" s="208"/>
      <c r="IQ12" s="208"/>
      <c r="IR12" s="208"/>
      <c r="IS12" s="208"/>
      <c r="IT12" s="208"/>
      <c r="IU12" s="208"/>
      <c r="IV12" s="211"/>
    </row>
    <row r="13" spans="1:256" s="193" customFormat="1" ht="31.5" customHeight="1">
      <c r="A13" s="209"/>
      <c r="B13" s="199"/>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c r="II13" s="208"/>
      <c r="IJ13" s="208"/>
      <c r="IK13" s="208"/>
      <c r="IL13" s="208"/>
      <c r="IM13" s="208"/>
      <c r="IN13" s="208"/>
      <c r="IO13" s="208"/>
      <c r="IP13" s="208"/>
      <c r="IQ13" s="208"/>
      <c r="IR13" s="208"/>
      <c r="IS13" s="208"/>
      <c r="IT13" s="208"/>
      <c r="IU13" s="208"/>
      <c r="IV13" s="211"/>
    </row>
    <row r="14" spans="1:256" s="193" customFormat="1" ht="31.5" customHeight="1">
      <c r="A14" s="210" t="s">
        <v>38</v>
      </c>
      <c r="B14" s="201">
        <v>1160.8</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c r="II14" s="208"/>
      <c r="IJ14" s="208"/>
      <c r="IK14" s="208"/>
      <c r="IL14" s="208"/>
      <c r="IM14" s="208"/>
      <c r="IN14" s="208"/>
      <c r="IO14" s="208"/>
      <c r="IP14" s="208"/>
      <c r="IQ14" s="208"/>
      <c r="IR14" s="208"/>
      <c r="IS14" s="208"/>
      <c r="IT14" s="208"/>
      <c r="IU14" s="208"/>
      <c r="IV14" s="211"/>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28"/>
  <sheetViews>
    <sheetView workbookViewId="0" topLeftCell="A1">
      <selection activeCell="B6" sqref="B6"/>
    </sheetView>
  </sheetViews>
  <sheetFormatPr defaultColWidth="9.140625" defaultRowHeight="14.25" customHeight="1"/>
  <cols>
    <col min="1" max="1" width="54.57421875" style="192" customWidth="1"/>
    <col min="2" max="2" width="49.140625" style="192" customWidth="1"/>
    <col min="3" max="253" width="9.140625" style="192" customWidth="1"/>
    <col min="254" max="16384" width="9.140625" style="1" customWidth="1"/>
  </cols>
  <sheetData>
    <row r="1" s="192" customFormat="1" ht="12">
      <c r="A1" s="194"/>
    </row>
    <row r="2" spans="1:2" s="192" customFormat="1" ht="51.75" customHeight="1">
      <c r="A2" s="44" t="s">
        <v>43</v>
      </c>
      <c r="B2" s="44"/>
    </row>
    <row r="3" spans="1:254" s="193" customFormat="1" ht="19.5" customHeight="1">
      <c r="A3" s="195" t="s">
        <v>1</v>
      </c>
      <c r="B3" s="196" t="s">
        <v>2</v>
      </c>
      <c r="IT3" s="202"/>
    </row>
    <row r="4" spans="1:254" s="193" customFormat="1" ht="27.75" customHeight="1">
      <c r="A4" s="197" t="s">
        <v>7</v>
      </c>
      <c r="B4" s="197" t="s">
        <v>42</v>
      </c>
      <c r="IT4" s="202"/>
    </row>
    <row r="5" spans="1:254" s="193" customFormat="1" ht="27.75" customHeight="1">
      <c r="A5" s="197"/>
      <c r="B5" s="197"/>
      <c r="IT5" s="202"/>
    </row>
    <row r="6" spans="1:254" s="193" customFormat="1" ht="24" customHeight="1">
      <c r="A6" s="198" t="s">
        <v>9</v>
      </c>
      <c r="B6" s="199">
        <v>862.2820999999999</v>
      </c>
      <c r="IT6" s="202"/>
    </row>
    <row r="7" spans="1:254" s="193" customFormat="1" ht="24" customHeight="1">
      <c r="A7" s="198" t="s">
        <v>11</v>
      </c>
      <c r="B7" s="199"/>
      <c r="IT7" s="202"/>
    </row>
    <row r="8" spans="1:254" s="193" customFormat="1" ht="24" customHeight="1">
      <c r="A8" s="198" t="s">
        <v>13</v>
      </c>
      <c r="B8" s="199"/>
      <c r="IT8" s="202"/>
    </row>
    <row r="9" spans="1:254" s="193" customFormat="1" ht="24" customHeight="1">
      <c r="A9" s="198" t="s">
        <v>15</v>
      </c>
      <c r="B9" s="199"/>
      <c r="IT9" s="202"/>
    </row>
    <row r="10" spans="1:254" s="193" customFormat="1" ht="24" customHeight="1">
      <c r="A10" s="198" t="s">
        <v>17</v>
      </c>
      <c r="B10" s="199">
        <v>10</v>
      </c>
      <c r="IT10" s="202"/>
    </row>
    <row r="11" spans="1:254" s="193" customFormat="1" ht="24" customHeight="1">
      <c r="A11" s="198" t="s">
        <v>19</v>
      </c>
      <c r="B11" s="199"/>
      <c r="IT11" s="202"/>
    </row>
    <row r="12" spans="1:254" s="193" customFormat="1" ht="24" customHeight="1">
      <c r="A12" s="198" t="s">
        <v>21</v>
      </c>
      <c r="B12" s="199"/>
      <c r="IT12" s="202"/>
    </row>
    <row r="13" spans="1:254" s="193" customFormat="1" ht="24" customHeight="1">
      <c r="A13" s="198" t="s">
        <v>22</v>
      </c>
      <c r="B13" s="199">
        <v>63.975464</v>
      </c>
      <c r="IT13" s="202"/>
    </row>
    <row r="14" spans="1:254" s="193" customFormat="1" ht="24" customHeight="1">
      <c r="A14" s="198" t="s">
        <v>23</v>
      </c>
      <c r="B14" s="199">
        <v>67.338525</v>
      </c>
      <c r="IT14" s="202"/>
    </row>
    <row r="15" spans="1:254" s="193" customFormat="1" ht="24" customHeight="1">
      <c r="A15" s="198" t="s">
        <v>24</v>
      </c>
      <c r="B15" s="199"/>
      <c r="IT15" s="202"/>
    </row>
    <row r="16" spans="1:254" s="193" customFormat="1" ht="24" customHeight="1">
      <c r="A16" s="198" t="s">
        <v>25</v>
      </c>
      <c r="B16" s="199"/>
      <c r="IT16" s="202"/>
    </row>
    <row r="17" spans="1:254" s="193" customFormat="1" ht="24" customHeight="1">
      <c r="A17" s="198" t="s">
        <v>26</v>
      </c>
      <c r="B17" s="199"/>
      <c r="IT17" s="202"/>
    </row>
    <row r="18" spans="1:254" s="193" customFormat="1" ht="24" customHeight="1">
      <c r="A18" s="198" t="s">
        <v>27</v>
      </c>
      <c r="B18" s="199"/>
      <c r="IT18" s="202"/>
    </row>
    <row r="19" spans="1:254" s="193" customFormat="1" ht="24" customHeight="1">
      <c r="A19" s="200" t="s">
        <v>44</v>
      </c>
      <c r="B19" s="199"/>
      <c r="IT19" s="202"/>
    </row>
    <row r="20" spans="1:254" s="193" customFormat="1" ht="24" customHeight="1">
      <c r="A20" s="200" t="s">
        <v>29</v>
      </c>
      <c r="B20" s="199"/>
      <c r="IT20" s="202"/>
    </row>
    <row r="21" spans="1:254" s="193" customFormat="1" ht="24" customHeight="1">
      <c r="A21" s="200" t="s">
        <v>30</v>
      </c>
      <c r="B21" s="199">
        <v>105</v>
      </c>
      <c r="IT21" s="202"/>
    </row>
    <row r="22" spans="1:254" s="193" customFormat="1" ht="24" customHeight="1">
      <c r="A22" s="200" t="s">
        <v>31</v>
      </c>
      <c r="B22" s="199"/>
      <c r="IT22" s="202"/>
    </row>
    <row r="23" spans="1:254" s="193" customFormat="1" ht="24" customHeight="1">
      <c r="A23" s="200" t="s">
        <v>32</v>
      </c>
      <c r="B23" s="199"/>
      <c r="IT23" s="202"/>
    </row>
    <row r="24" spans="1:254" s="193" customFormat="1" ht="24" customHeight="1">
      <c r="A24" s="200" t="s">
        <v>33</v>
      </c>
      <c r="B24" s="199">
        <v>52.2049</v>
      </c>
      <c r="IT24" s="202"/>
    </row>
    <row r="25" spans="1:254" s="193" customFormat="1" ht="24" customHeight="1">
      <c r="A25" s="200" t="s">
        <v>34</v>
      </c>
      <c r="B25" s="199"/>
      <c r="IT25" s="202"/>
    </row>
    <row r="26" spans="1:254" s="193" customFormat="1" ht="24" customHeight="1">
      <c r="A26" s="200" t="s">
        <v>35</v>
      </c>
      <c r="B26" s="199"/>
      <c r="IT26" s="202"/>
    </row>
    <row r="27" spans="1:254" s="193" customFormat="1" ht="24" customHeight="1">
      <c r="A27" s="200" t="s">
        <v>36</v>
      </c>
      <c r="B27" s="199"/>
      <c r="IT27" s="202"/>
    </row>
    <row r="28" spans="1:254" s="193" customFormat="1" ht="24" customHeight="1">
      <c r="A28" s="200" t="s">
        <v>37</v>
      </c>
      <c r="B28" s="201"/>
      <c r="IT28" s="202"/>
    </row>
    <row r="29" s="192" customFormat="1" ht="14.25" customHeight="1"/>
    <row r="30" s="192"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G23" sqref="G23"/>
    </sheetView>
  </sheetViews>
  <sheetFormatPr defaultColWidth="9.140625" defaultRowHeight="14.25" customHeight="1"/>
  <cols>
    <col min="1" max="1" width="49.28125" style="30" customWidth="1"/>
    <col min="2" max="2" width="38.8515625" style="30" customWidth="1"/>
    <col min="3" max="3" width="48.57421875" style="30" customWidth="1"/>
    <col min="4" max="4" width="36.421875" style="30" customWidth="1"/>
    <col min="5" max="16384" width="9.140625" style="30" customWidth="1"/>
  </cols>
  <sheetData>
    <row r="1" spans="1:4" ht="12.75">
      <c r="A1" s="174"/>
      <c r="B1" s="174"/>
      <c r="C1" s="174"/>
      <c r="D1" s="20"/>
    </row>
    <row r="2" spans="1:4" ht="26.25">
      <c r="A2" s="3" t="s">
        <v>45</v>
      </c>
      <c r="B2" s="3"/>
      <c r="C2" s="3"/>
      <c r="D2" s="3"/>
    </row>
    <row r="3" spans="1:4" s="173" customFormat="1" ht="22.5" customHeight="1">
      <c r="A3" s="175" t="s">
        <v>1</v>
      </c>
      <c r="B3" s="176"/>
      <c r="C3" s="176"/>
      <c r="D3" s="177" t="s">
        <v>2</v>
      </c>
    </row>
    <row r="4" spans="1:4" s="173" customFormat="1" ht="19.5" customHeight="1">
      <c r="A4" s="178" t="s">
        <v>3</v>
      </c>
      <c r="B4" s="178"/>
      <c r="C4" s="178" t="s">
        <v>4</v>
      </c>
      <c r="D4" s="178"/>
    </row>
    <row r="5" spans="1:4" s="173" customFormat="1" ht="21.75" customHeight="1">
      <c r="A5" s="178" t="s">
        <v>5</v>
      </c>
      <c r="B5" s="179" t="s">
        <v>6</v>
      </c>
      <c r="C5" s="178" t="s">
        <v>46</v>
      </c>
      <c r="D5" s="179" t="s">
        <v>6</v>
      </c>
    </row>
    <row r="6" spans="1:4" s="173" customFormat="1" ht="17.25" customHeight="1">
      <c r="A6" s="178"/>
      <c r="B6" s="179"/>
      <c r="C6" s="178"/>
      <c r="D6" s="179"/>
    </row>
    <row r="7" spans="1:4" s="173" customFormat="1" ht="14.25">
      <c r="A7" s="180" t="s">
        <v>47</v>
      </c>
      <c r="B7" s="181">
        <v>1160.8009889999998</v>
      </c>
      <c r="C7" s="182" t="s">
        <v>9</v>
      </c>
      <c r="D7" s="181">
        <v>862.2820999999999</v>
      </c>
    </row>
    <row r="8" spans="1:4" s="173" customFormat="1" ht="14.25">
      <c r="A8" s="180" t="s">
        <v>48</v>
      </c>
      <c r="B8" s="181">
        <v>1160.8009889999998</v>
      </c>
      <c r="C8" s="183" t="s">
        <v>11</v>
      </c>
      <c r="D8" s="181"/>
    </row>
    <row r="9" spans="1:4" s="173" customFormat="1" ht="14.25">
      <c r="A9" s="180" t="s">
        <v>49</v>
      </c>
      <c r="B9" s="181">
        <v>1160.8009889999998</v>
      </c>
      <c r="C9" s="183" t="s">
        <v>13</v>
      </c>
      <c r="D9" s="181"/>
    </row>
    <row r="10" spans="1:4" s="173" customFormat="1" ht="14.25">
      <c r="A10" s="180" t="s">
        <v>50</v>
      </c>
      <c r="B10" s="181"/>
      <c r="C10" s="183" t="s">
        <v>15</v>
      </c>
      <c r="D10" s="181"/>
    </row>
    <row r="11" spans="1:4" s="173" customFormat="1" ht="14.25">
      <c r="A11" s="180" t="s">
        <v>51</v>
      </c>
      <c r="B11" s="181"/>
      <c r="C11" s="183" t="s">
        <v>17</v>
      </c>
      <c r="D11" s="181">
        <v>10</v>
      </c>
    </row>
    <row r="12" spans="1:4" s="173" customFormat="1" ht="14.25">
      <c r="A12" s="180" t="s">
        <v>52</v>
      </c>
      <c r="B12" s="181"/>
      <c r="C12" s="183" t="s">
        <v>19</v>
      </c>
      <c r="D12" s="181"/>
    </row>
    <row r="13" spans="1:4" s="173" customFormat="1" ht="14.25">
      <c r="A13" s="180" t="s">
        <v>53</v>
      </c>
      <c r="B13" s="181"/>
      <c r="C13" s="183" t="s">
        <v>21</v>
      </c>
      <c r="D13" s="181"/>
    </row>
    <row r="14" spans="1:4" s="173" customFormat="1" ht="14.25">
      <c r="A14" s="180" t="s">
        <v>54</v>
      </c>
      <c r="B14" s="181"/>
      <c r="C14" s="183" t="s">
        <v>22</v>
      </c>
      <c r="D14" s="181">
        <v>63.975464</v>
      </c>
    </row>
    <row r="15" spans="1:4" s="173" customFormat="1" ht="14.25">
      <c r="A15" s="184" t="s">
        <v>55</v>
      </c>
      <c r="B15" s="185"/>
      <c r="C15" s="183" t="s">
        <v>23</v>
      </c>
      <c r="D15" s="181">
        <v>67.338525</v>
      </c>
    </row>
    <row r="16" spans="1:4" s="173" customFormat="1" ht="14.25">
      <c r="A16" s="180" t="s">
        <v>56</v>
      </c>
      <c r="B16" s="181"/>
      <c r="C16" s="183" t="s">
        <v>24</v>
      </c>
      <c r="D16" s="181"/>
    </row>
    <row r="17" spans="1:4" s="173" customFormat="1" ht="14.25">
      <c r="A17" s="180" t="s">
        <v>57</v>
      </c>
      <c r="B17" s="181"/>
      <c r="C17" s="183" t="s">
        <v>25</v>
      </c>
      <c r="D17" s="181"/>
    </row>
    <row r="18" spans="1:4" s="173" customFormat="1" ht="14.25">
      <c r="A18" s="180"/>
      <c r="B18" s="181"/>
      <c r="C18" s="183" t="s">
        <v>26</v>
      </c>
      <c r="D18" s="181"/>
    </row>
    <row r="19" spans="1:4" s="173" customFormat="1" ht="14.25">
      <c r="A19" s="180"/>
      <c r="B19" s="181"/>
      <c r="C19" s="183" t="s">
        <v>27</v>
      </c>
      <c r="D19" s="181"/>
    </row>
    <row r="20" spans="1:4" s="173" customFormat="1" ht="14.25">
      <c r="A20" s="180"/>
      <c r="B20" s="181"/>
      <c r="C20" s="183" t="s">
        <v>28</v>
      </c>
      <c r="D20" s="181"/>
    </row>
    <row r="21" spans="1:4" s="173" customFormat="1" ht="14.25">
      <c r="A21" s="180"/>
      <c r="B21" s="181"/>
      <c r="C21" s="184" t="s">
        <v>29</v>
      </c>
      <c r="D21" s="181"/>
    </row>
    <row r="22" spans="1:4" s="173" customFormat="1" ht="14.25">
      <c r="A22" s="180"/>
      <c r="B22" s="186"/>
      <c r="C22" s="184" t="s">
        <v>30</v>
      </c>
      <c r="D22" s="181">
        <v>105</v>
      </c>
    </row>
    <row r="23" spans="1:4" s="173" customFormat="1" ht="14.25">
      <c r="A23" s="180"/>
      <c r="B23" s="186"/>
      <c r="C23" s="184" t="s">
        <v>31</v>
      </c>
      <c r="D23" s="181"/>
    </row>
    <row r="24" spans="1:4" s="173" customFormat="1" ht="14.25">
      <c r="A24" s="180"/>
      <c r="B24" s="186"/>
      <c r="C24" s="184" t="s">
        <v>32</v>
      </c>
      <c r="D24" s="181"/>
    </row>
    <row r="25" spans="1:4" s="173" customFormat="1" ht="14.25">
      <c r="A25" s="185"/>
      <c r="B25" s="186"/>
      <c r="C25" s="184" t="s">
        <v>33</v>
      </c>
      <c r="D25" s="181">
        <v>52.2049</v>
      </c>
    </row>
    <row r="26" spans="1:4" s="173" customFormat="1" ht="14.25">
      <c r="A26" s="187"/>
      <c r="B26" s="186"/>
      <c r="C26" s="184" t="s">
        <v>34</v>
      </c>
      <c r="D26" s="181"/>
    </row>
    <row r="27" spans="1:4" s="173" customFormat="1" ht="14.25">
      <c r="A27" s="185"/>
      <c r="B27" s="186"/>
      <c r="C27" s="184" t="s">
        <v>35</v>
      </c>
      <c r="D27" s="181"/>
    </row>
    <row r="28" spans="1:4" s="173" customFormat="1" ht="14.25">
      <c r="A28" s="187"/>
      <c r="B28" s="186"/>
      <c r="C28" s="184" t="s">
        <v>36</v>
      </c>
      <c r="D28" s="181"/>
    </row>
    <row r="29" spans="1:4" s="173" customFormat="1" ht="14.25">
      <c r="A29" s="187"/>
      <c r="B29" s="186"/>
      <c r="C29" s="184" t="s">
        <v>37</v>
      </c>
      <c r="D29" s="181"/>
    </row>
    <row r="30" spans="1:4" s="173" customFormat="1" ht="14.25" customHeight="1">
      <c r="A30" s="188" t="s">
        <v>38</v>
      </c>
      <c r="B30" s="189">
        <v>1160.8009889999998</v>
      </c>
      <c r="C30" s="188" t="s">
        <v>39</v>
      </c>
      <c r="D30" s="189">
        <v>1160.8009889999998</v>
      </c>
    </row>
    <row r="31" spans="1:4" s="173" customFormat="1" ht="14.25" customHeight="1">
      <c r="A31" s="176"/>
      <c r="B31" s="190"/>
      <c r="C31" s="176"/>
      <c r="D31" s="190"/>
    </row>
    <row r="32" spans="1:4" s="173" customFormat="1" ht="54.75" customHeight="1">
      <c r="A32" s="191"/>
      <c r="B32" s="191"/>
      <c r="C32" s="191"/>
      <c r="D32" s="191"/>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60"/>
  <sheetViews>
    <sheetView showGridLines="0" showZeros="0" workbookViewId="0" topLeftCell="A3">
      <selection activeCell="A25" sqref="A25"/>
    </sheetView>
  </sheetViews>
  <sheetFormatPr defaultColWidth="9.140625" defaultRowHeight="12.75"/>
  <cols>
    <col min="1" max="3" width="3.7109375" style="84" customWidth="1"/>
    <col min="4" max="4" width="38.28125" style="84" customWidth="1"/>
    <col min="5" max="5" width="12.8515625" style="84" bestFit="1" customWidth="1"/>
    <col min="6" max="6" width="10.140625" style="84" bestFit="1" customWidth="1"/>
    <col min="7" max="8" width="10.140625" style="84" customWidth="1"/>
    <col min="9" max="9" width="7.7109375" style="84" customWidth="1"/>
    <col min="10" max="10" width="7.8515625" style="84" customWidth="1"/>
    <col min="11" max="12" width="10.140625" style="84" customWidth="1"/>
    <col min="13" max="13" width="8.140625" style="84" customWidth="1"/>
    <col min="14" max="14" width="7.7109375" style="84" bestFit="1" customWidth="1"/>
    <col min="15" max="15" width="10.28125" style="84" customWidth="1"/>
    <col min="16" max="16" width="10.00390625" style="84" customWidth="1"/>
    <col min="17" max="17" width="9.8515625" style="84" customWidth="1"/>
    <col min="18" max="18" width="12.7109375" style="84" bestFit="1" customWidth="1"/>
    <col min="19" max="19" width="9.140625" style="84" customWidth="1"/>
    <col min="20" max="21" width="9.7109375" style="84" customWidth="1"/>
    <col min="22" max="22" width="8.140625" style="84" bestFit="1" customWidth="1"/>
    <col min="23" max="23" width="8.00390625" style="84" customWidth="1"/>
    <col min="24" max="25" width="7.7109375" style="84" bestFit="1" customWidth="1"/>
    <col min="26" max="27" width="10.140625" style="84" customWidth="1"/>
    <col min="28" max="28" width="7.7109375" style="84" customWidth="1"/>
    <col min="29" max="29" width="7.8515625" style="84" customWidth="1"/>
    <col min="30" max="31" width="10.140625" style="84" customWidth="1"/>
    <col min="32" max="32" width="8.140625" style="84" customWidth="1"/>
    <col min="33" max="33" width="7.7109375" style="84" bestFit="1" customWidth="1"/>
    <col min="34" max="34" width="10.28125" style="84" customWidth="1"/>
    <col min="35" max="35" width="10.00390625" style="84" customWidth="1"/>
    <col min="36" max="36" width="9.8515625" style="84" customWidth="1"/>
    <col min="37" max="37" width="12.7109375" style="84" bestFit="1" customWidth="1"/>
    <col min="38" max="38" width="9.140625" style="84" customWidth="1"/>
    <col min="39" max="41" width="9.7109375" style="84" customWidth="1"/>
    <col min="42" max="42" width="7.7109375" style="84" bestFit="1" customWidth="1"/>
    <col min="43" max="43" width="9.140625" style="84" customWidth="1"/>
    <col min="44" max="16384" width="9.140625" style="84" customWidth="1"/>
  </cols>
  <sheetData>
    <row r="1" ht="16.5" customHeight="1">
      <c r="AQ1" s="85"/>
    </row>
    <row r="2" ht="0.75" customHeight="1">
      <c r="A2" s="152"/>
    </row>
    <row r="3" spans="1:43" ht="33" customHeight="1">
      <c r="A3" s="153" t="s">
        <v>58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row>
    <row r="4" spans="1:43" ht="16.5" customHeight="1">
      <c r="A4" s="155" t="s">
        <v>1</v>
      </c>
      <c r="B4" s="155"/>
      <c r="C4" s="155"/>
      <c r="D4" s="155"/>
      <c r="AO4" s="85" t="s">
        <v>41</v>
      </c>
      <c r="AP4" s="85"/>
      <c r="AQ4" s="85"/>
    </row>
    <row r="5" ht="1.5" customHeight="1"/>
    <row r="6" spans="1:43" s="151" customFormat="1" ht="12.75" customHeight="1">
      <c r="A6" s="97" t="s">
        <v>59</v>
      </c>
      <c r="B6" s="156"/>
      <c r="C6" s="156"/>
      <c r="D6" s="157" t="s">
        <v>60</v>
      </c>
      <c r="E6" s="158" t="s">
        <v>61</v>
      </c>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71"/>
      <c r="AP6" s="97" t="s">
        <v>62</v>
      </c>
      <c r="AQ6" s="97"/>
    </row>
    <row r="7" spans="1:43" s="151" customFormat="1" ht="12.75" customHeight="1">
      <c r="A7" s="156"/>
      <c r="B7" s="160"/>
      <c r="C7" s="156"/>
      <c r="D7" s="161"/>
      <c r="E7" s="97" t="s">
        <v>63</v>
      </c>
      <c r="F7" s="156"/>
      <c r="G7" s="156"/>
      <c r="H7" s="156"/>
      <c r="I7" s="156"/>
      <c r="J7" s="156"/>
      <c r="K7" s="156"/>
      <c r="L7" s="156"/>
      <c r="M7" s="156"/>
      <c r="N7" s="156"/>
      <c r="O7" s="156"/>
      <c r="P7" s="156"/>
      <c r="Q7" s="156"/>
      <c r="R7" s="156"/>
      <c r="S7" s="156"/>
      <c r="T7" s="156"/>
      <c r="U7" s="156"/>
      <c r="V7" s="157" t="s">
        <v>64</v>
      </c>
      <c r="W7" s="157" t="s">
        <v>65</v>
      </c>
      <c r="X7" s="97" t="s">
        <v>66</v>
      </c>
      <c r="Y7" s="156"/>
      <c r="Z7" s="156"/>
      <c r="AA7" s="156"/>
      <c r="AB7" s="156"/>
      <c r="AC7" s="156"/>
      <c r="AD7" s="156"/>
      <c r="AE7" s="156"/>
      <c r="AF7" s="156"/>
      <c r="AG7" s="156"/>
      <c r="AH7" s="156"/>
      <c r="AI7" s="156"/>
      <c r="AJ7" s="156"/>
      <c r="AK7" s="156"/>
      <c r="AL7" s="156"/>
      <c r="AM7" s="156"/>
      <c r="AN7" s="156"/>
      <c r="AO7" s="172" t="s">
        <v>67</v>
      </c>
      <c r="AP7" s="97"/>
      <c r="AQ7" s="97"/>
    </row>
    <row r="8" spans="1:43" s="151" customFormat="1" ht="12.75" customHeight="1">
      <c r="A8" s="156"/>
      <c r="B8" s="160"/>
      <c r="C8" s="156"/>
      <c r="D8" s="161"/>
      <c r="E8" s="157" t="s">
        <v>68</v>
      </c>
      <c r="F8" s="97" t="s">
        <v>69</v>
      </c>
      <c r="G8" s="97"/>
      <c r="H8" s="97"/>
      <c r="I8" s="97"/>
      <c r="J8" s="97"/>
      <c r="K8" s="97"/>
      <c r="L8" s="97"/>
      <c r="M8" s="97"/>
      <c r="N8" s="97" t="s">
        <v>70</v>
      </c>
      <c r="O8" s="97"/>
      <c r="P8" s="97"/>
      <c r="Q8" s="97"/>
      <c r="R8" s="97"/>
      <c r="S8" s="97"/>
      <c r="T8" s="97"/>
      <c r="U8" s="97"/>
      <c r="V8" s="161"/>
      <c r="W8" s="161"/>
      <c r="X8" s="157" t="s">
        <v>68</v>
      </c>
      <c r="Y8" s="97" t="s">
        <v>69</v>
      </c>
      <c r="Z8" s="97"/>
      <c r="AA8" s="97"/>
      <c r="AB8" s="97"/>
      <c r="AC8" s="97"/>
      <c r="AD8" s="97"/>
      <c r="AE8" s="97"/>
      <c r="AF8" s="97"/>
      <c r="AG8" s="97" t="s">
        <v>70</v>
      </c>
      <c r="AH8" s="97"/>
      <c r="AI8" s="97"/>
      <c r="AJ8" s="97"/>
      <c r="AK8" s="97"/>
      <c r="AL8" s="97"/>
      <c r="AM8" s="97"/>
      <c r="AN8" s="97"/>
      <c r="AO8" s="172"/>
      <c r="AP8" s="97"/>
      <c r="AQ8" s="97"/>
    </row>
    <row r="9" spans="1:43" s="151" customFormat="1" ht="12.75" customHeight="1">
      <c r="A9" s="156"/>
      <c r="B9" s="156"/>
      <c r="C9" s="156"/>
      <c r="D9" s="161"/>
      <c r="E9" s="161"/>
      <c r="F9" s="97" t="s">
        <v>71</v>
      </c>
      <c r="G9" s="156"/>
      <c r="H9" s="156"/>
      <c r="I9" s="156"/>
      <c r="J9" s="156"/>
      <c r="K9" s="156"/>
      <c r="L9" s="156"/>
      <c r="M9" s="156"/>
      <c r="N9" s="97" t="s">
        <v>72</v>
      </c>
      <c r="O9" s="97"/>
      <c r="P9" s="97"/>
      <c r="Q9" s="97"/>
      <c r="R9" s="97"/>
      <c r="S9" s="97"/>
      <c r="T9" s="97"/>
      <c r="U9" s="97"/>
      <c r="V9" s="161"/>
      <c r="W9" s="161"/>
      <c r="X9" s="161"/>
      <c r="Y9" s="97" t="s">
        <v>71</v>
      </c>
      <c r="Z9" s="156"/>
      <c r="AA9" s="156"/>
      <c r="AB9" s="156"/>
      <c r="AC9" s="156"/>
      <c r="AD9" s="156"/>
      <c r="AE9" s="156"/>
      <c r="AF9" s="156"/>
      <c r="AG9" s="97" t="s">
        <v>72</v>
      </c>
      <c r="AH9" s="97"/>
      <c r="AI9" s="97"/>
      <c r="AJ9" s="97"/>
      <c r="AK9" s="97"/>
      <c r="AL9" s="97"/>
      <c r="AM9" s="97"/>
      <c r="AN9" s="97"/>
      <c r="AO9" s="172" t="s">
        <v>73</v>
      </c>
      <c r="AP9" s="172" t="s">
        <v>74</v>
      </c>
      <c r="AQ9" s="172" t="s">
        <v>75</v>
      </c>
    </row>
    <row r="10" spans="1:43" s="151" customFormat="1" ht="12.75">
      <c r="A10" s="97" t="s">
        <v>76</v>
      </c>
      <c r="B10" s="97" t="s">
        <v>77</v>
      </c>
      <c r="C10" s="97" t="s">
        <v>78</v>
      </c>
      <c r="D10" s="161"/>
      <c r="E10" s="161"/>
      <c r="F10" s="97" t="s">
        <v>74</v>
      </c>
      <c r="G10" s="97" t="s">
        <v>79</v>
      </c>
      <c r="H10" s="97" t="s">
        <v>80</v>
      </c>
      <c r="I10" s="97" t="s">
        <v>81</v>
      </c>
      <c r="J10" s="97" t="s">
        <v>82</v>
      </c>
      <c r="K10" s="97" t="s">
        <v>83</v>
      </c>
      <c r="L10" s="97" t="s">
        <v>84</v>
      </c>
      <c r="M10" s="97" t="s">
        <v>85</v>
      </c>
      <c r="N10" s="97" t="s">
        <v>68</v>
      </c>
      <c r="O10" s="97" t="s">
        <v>86</v>
      </c>
      <c r="P10" s="97" t="s">
        <v>87</v>
      </c>
      <c r="Q10" s="97" t="s">
        <v>88</v>
      </c>
      <c r="R10" s="97" t="s">
        <v>89</v>
      </c>
      <c r="S10" s="97" t="s">
        <v>90</v>
      </c>
      <c r="T10" s="170" t="s">
        <v>91</v>
      </c>
      <c r="U10" s="170"/>
      <c r="V10" s="161"/>
      <c r="W10" s="161"/>
      <c r="X10" s="161"/>
      <c r="Y10" s="97" t="s">
        <v>74</v>
      </c>
      <c r="Z10" s="97" t="s">
        <v>79</v>
      </c>
      <c r="AA10" s="97" t="s">
        <v>80</v>
      </c>
      <c r="AB10" s="97" t="s">
        <v>81</v>
      </c>
      <c r="AC10" s="97" t="s">
        <v>82</v>
      </c>
      <c r="AD10" s="97" t="s">
        <v>83</v>
      </c>
      <c r="AE10" s="97" t="s">
        <v>84</v>
      </c>
      <c r="AF10" s="97" t="s">
        <v>85</v>
      </c>
      <c r="AG10" s="170" t="s">
        <v>68</v>
      </c>
      <c r="AH10" s="170" t="s">
        <v>86</v>
      </c>
      <c r="AI10" s="170" t="s">
        <v>87</v>
      </c>
      <c r="AJ10" s="170" t="s">
        <v>88</v>
      </c>
      <c r="AK10" s="170" t="s">
        <v>89</v>
      </c>
      <c r="AL10" s="170" t="s">
        <v>90</v>
      </c>
      <c r="AM10" s="170" t="s">
        <v>91</v>
      </c>
      <c r="AN10" s="170"/>
      <c r="AO10" s="172"/>
      <c r="AP10" s="172"/>
      <c r="AQ10" s="172"/>
    </row>
    <row r="11" spans="1:43" s="151" customFormat="1" ht="24">
      <c r="A11" s="97"/>
      <c r="B11" s="97"/>
      <c r="C11" s="97"/>
      <c r="D11" s="162"/>
      <c r="E11" s="162"/>
      <c r="F11" s="97"/>
      <c r="G11" s="97"/>
      <c r="H11" s="97"/>
      <c r="I11" s="97"/>
      <c r="J11" s="97"/>
      <c r="K11" s="97"/>
      <c r="L11" s="97"/>
      <c r="M11" s="97"/>
      <c r="N11" s="97"/>
      <c r="O11" s="97"/>
      <c r="P11" s="97"/>
      <c r="Q11" s="97"/>
      <c r="R11" s="97"/>
      <c r="S11" s="97"/>
      <c r="T11" s="170" t="s">
        <v>74</v>
      </c>
      <c r="U11" s="170" t="s">
        <v>92</v>
      </c>
      <c r="V11" s="162"/>
      <c r="W11" s="162"/>
      <c r="X11" s="162"/>
      <c r="Y11" s="97"/>
      <c r="Z11" s="97"/>
      <c r="AA11" s="97"/>
      <c r="AB11" s="97"/>
      <c r="AC11" s="97"/>
      <c r="AD11" s="97"/>
      <c r="AE11" s="97"/>
      <c r="AF11" s="97"/>
      <c r="AG11" s="170"/>
      <c r="AH11" s="170"/>
      <c r="AI11" s="170"/>
      <c r="AJ11" s="170"/>
      <c r="AK11" s="170"/>
      <c r="AL11" s="170"/>
      <c r="AM11" s="170" t="s">
        <v>74</v>
      </c>
      <c r="AN11" s="170" t="s">
        <v>92</v>
      </c>
      <c r="AO11" s="172"/>
      <c r="AP11" s="172"/>
      <c r="AQ11" s="172"/>
    </row>
    <row r="12" spans="1:43" ht="12.75">
      <c r="A12" s="97" t="s">
        <v>93</v>
      </c>
      <c r="B12" s="97" t="s">
        <v>94</v>
      </c>
      <c r="C12" s="97" t="s">
        <v>95</v>
      </c>
      <c r="D12" s="97" t="s">
        <v>96</v>
      </c>
      <c r="E12" s="157" t="s">
        <v>97</v>
      </c>
      <c r="F12" s="157" t="s">
        <v>98</v>
      </c>
      <c r="G12" s="157" t="s">
        <v>99</v>
      </c>
      <c r="H12" s="157" t="s">
        <v>100</v>
      </c>
      <c r="I12" s="157" t="s">
        <v>101</v>
      </c>
      <c r="J12" s="157" t="s">
        <v>102</v>
      </c>
      <c r="K12" s="157" t="s">
        <v>103</v>
      </c>
      <c r="L12" s="157" t="s">
        <v>104</v>
      </c>
      <c r="M12" s="157" t="s">
        <v>105</v>
      </c>
      <c r="N12" s="157" t="s">
        <v>106</v>
      </c>
      <c r="O12" s="157" t="s">
        <v>107</v>
      </c>
      <c r="P12" s="157" t="s">
        <v>108</v>
      </c>
      <c r="Q12" s="157" t="s">
        <v>109</v>
      </c>
      <c r="R12" s="157" t="s">
        <v>110</v>
      </c>
      <c r="S12" s="157" t="s">
        <v>111</v>
      </c>
      <c r="T12" s="157" t="s">
        <v>112</v>
      </c>
      <c r="U12" s="157" t="s">
        <v>113</v>
      </c>
      <c r="V12" s="157" t="s">
        <v>114</v>
      </c>
      <c r="W12" s="157" t="s">
        <v>115</v>
      </c>
      <c r="X12" s="157" t="s">
        <v>116</v>
      </c>
      <c r="Y12" s="157" t="s">
        <v>117</v>
      </c>
      <c r="Z12" s="157" t="s">
        <v>118</v>
      </c>
      <c r="AA12" s="157" t="s">
        <v>119</v>
      </c>
      <c r="AB12" s="157" t="s">
        <v>120</v>
      </c>
      <c r="AC12" s="157" t="s">
        <v>121</v>
      </c>
      <c r="AD12" s="157" t="s">
        <v>122</v>
      </c>
      <c r="AE12" s="157" t="s">
        <v>123</v>
      </c>
      <c r="AF12" s="157" t="s">
        <v>124</v>
      </c>
      <c r="AG12" s="157" t="s">
        <v>125</v>
      </c>
      <c r="AH12" s="157" t="s">
        <v>126</v>
      </c>
      <c r="AI12" s="157" t="s">
        <v>127</v>
      </c>
      <c r="AJ12" s="157" t="s">
        <v>128</v>
      </c>
      <c r="AK12" s="157" t="s">
        <v>129</v>
      </c>
      <c r="AL12" s="157" t="s">
        <v>130</v>
      </c>
      <c r="AM12" s="157" t="s">
        <v>131</v>
      </c>
      <c r="AN12" s="157" t="s">
        <v>132</v>
      </c>
      <c r="AO12" s="157" t="s">
        <v>133</v>
      </c>
      <c r="AP12" s="157" t="s">
        <v>134</v>
      </c>
      <c r="AQ12" s="157" t="s">
        <v>135</v>
      </c>
    </row>
    <row r="13" spans="1:43" ht="12.75">
      <c r="A13" s="163"/>
      <c r="B13" s="163"/>
      <c r="C13" s="163"/>
      <c r="D13" s="164" t="s">
        <v>68</v>
      </c>
      <c r="E13" s="165">
        <v>1160.804724</v>
      </c>
      <c r="F13" s="166">
        <v>635.748689</v>
      </c>
      <c r="G13" s="166">
        <v>376.7767</v>
      </c>
      <c r="H13" s="166">
        <v>73.8727</v>
      </c>
      <c r="I13" s="166">
        <v>131.31398900000002</v>
      </c>
      <c r="J13" s="166">
        <v>52.2049</v>
      </c>
      <c r="K13" s="166">
        <v>1.5804</v>
      </c>
      <c r="L13" s="166">
        <v>0</v>
      </c>
      <c r="M13" s="166">
        <v>0</v>
      </c>
      <c r="N13" s="166">
        <v>235.056035</v>
      </c>
      <c r="O13" s="166">
        <v>6.12</v>
      </c>
      <c r="P13" s="166">
        <v>0</v>
      </c>
      <c r="Q13" s="166">
        <v>0</v>
      </c>
      <c r="R13" s="166">
        <v>2.832</v>
      </c>
      <c r="S13" s="166">
        <v>0</v>
      </c>
      <c r="T13" s="166">
        <v>226.104035</v>
      </c>
      <c r="U13" s="166"/>
      <c r="V13" s="165"/>
      <c r="W13" s="166"/>
      <c r="X13" s="166">
        <v>1160.804724</v>
      </c>
      <c r="Y13" s="166">
        <v>635.748689</v>
      </c>
      <c r="Z13" s="166">
        <v>376.7767</v>
      </c>
      <c r="AA13" s="166">
        <v>73.8727</v>
      </c>
      <c r="AB13" s="166">
        <v>131.31398900000002</v>
      </c>
      <c r="AC13" s="166">
        <v>52.2049</v>
      </c>
      <c r="AD13" s="166">
        <v>1.5804</v>
      </c>
      <c r="AE13" s="166">
        <v>0</v>
      </c>
      <c r="AF13" s="166">
        <v>0</v>
      </c>
      <c r="AG13" s="166">
        <v>235.056035</v>
      </c>
      <c r="AH13" s="166">
        <v>6.12</v>
      </c>
      <c r="AI13" s="166">
        <v>0</v>
      </c>
      <c r="AJ13" s="166">
        <v>0</v>
      </c>
      <c r="AK13" s="166">
        <v>2.832</v>
      </c>
      <c r="AL13" s="166">
        <v>0</v>
      </c>
      <c r="AM13" s="166">
        <v>226.104035</v>
      </c>
      <c r="AN13" s="166"/>
      <c r="AO13" s="166"/>
      <c r="AP13" s="166"/>
      <c r="AQ13" s="166">
        <v>290</v>
      </c>
    </row>
    <row r="14" spans="1:43" ht="12.75">
      <c r="A14" s="163"/>
      <c r="B14" s="163"/>
      <c r="C14" s="163"/>
      <c r="D14" s="167" t="s">
        <v>136</v>
      </c>
      <c r="E14" s="165">
        <v>1043.86726</v>
      </c>
      <c r="F14" s="165">
        <v>523.943625</v>
      </c>
      <c r="G14" s="165">
        <v>376.7767</v>
      </c>
      <c r="H14" s="165">
        <v>0</v>
      </c>
      <c r="I14" s="165">
        <v>103.87972500000001</v>
      </c>
      <c r="J14" s="165">
        <v>41.7068</v>
      </c>
      <c r="K14" s="165">
        <v>1.5804</v>
      </c>
      <c r="L14" s="165">
        <v>0</v>
      </c>
      <c r="M14" s="165">
        <v>0</v>
      </c>
      <c r="N14" s="166">
        <v>229.923635</v>
      </c>
      <c r="O14" s="165">
        <v>6.12</v>
      </c>
      <c r="P14" s="165">
        <v>0</v>
      </c>
      <c r="Q14" s="165">
        <v>0</v>
      </c>
      <c r="R14" s="165">
        <v>2.832</v>
      </c>
      <c r="S14" s="165">
        <v>0</v>
      </c>
      <c r="T14" s="165">
        <v>220.971635</v>
      </c>
      <c r="U14" s="166"/>
      <c r="V14" s="165"/>
      <c r="W14" s="165">
        <v>0</v>
      </c>
      <c r="X14" s="165">
        <v>1043.86726</v>
      </c>
      <c r="Y14" s="165">
        <v>523.943625</v>
      </c>
      <c r="Z14" s="165">
        <v>376.7767</v>
      </c>
      <c r="AA14" s="165">
        <v>0</v>
      </c>
      <c r="AB14" s="165">
        <v>103.87972500000001</v>
      </c>
      <c r="AC14" s="165">
        <v>41.7068</v>
      </c>
      <c r="AD14" s="165">
        <v>1.5804</v>
      </c>
      <c r="AE14" s="165">
        <v>0</v>
      </c>
      <c r="AF14" s="165">
        <v>0</v>
      </c>
      <c r="AG14" s="165">
        <v>229.923635</v>
      </c>
      <c r="AH14" s="165">
        <v>6.12</v>
      </c>
      <c r="AI14" s="165">
        <v>0</v>
      </c>
      <c r="AJ14" s="165">
        <v>0</v>
      </c>
      <c r="AK14" s="165">
        <v>2.832</v>
      </c>
      <c r="AL14" s="165">
        <v>0</v>
      </c>
      <c r="AM14" s="165">
        <v>220.971635</v>
      </c>
      <c r="AN14" s="165"/>
      <c r="AO14" s="165"/>
      <c r="AP14" s="165"/>
      <c r="AQ14" s="165">
        <v>290</v>
      </c>
    </row>
    <row r="15" spans="1:43" ht="12.75">
      <c r="A15" s="163">
        <v>201</v>
      </c>
      <c r="B15" s="163"/>
      <c r="C15" s="163"/>
      <c r="D15" s="167" t="s">
        <v>137</v>
      </c>
      <c r="E15" s="165">
        <v>783.280735</v>
      </c>
      <c r="F15" s="165">
        <v>378.3571</v>
      </c>
      <c r="G15" s="165">
        <v>376.7767</v>
      </c>
      <c r="H15" s="165">
        <v>0</v>
      </c>
      <c r="I15" s="165">
        <v>0</v>
      </c>
      <c r="J15" s="165">
        <v>0</v>
      </c>
      <c r="K15" s="165">
        <v>1.5804</v>
      </c>
      <c r="L15" s="165">
        <v>0</v>
      </c>
      <c r="M15" s="165">
        <v>0</v>
      </c>
      <c r="N15" s="166">
        <v>229.923635</v>
      </c>
      <c r="O15" s="165">
        <v>6.12</v>
      </c>
      <c r="P15" s="165">
        <v>0</v>
      </c>
      <c r="Q15" s="165">
        <v>0</v>
      </c>
      <c r="R15" s="165">
        <v>2.832</v>
      </c>
      <c r="S15" s="165">
        <v>0</v>
      </c>
      <c r="T15" s="165">
        <v>220.971635</v>
      </c>
      <c r="U15" s="166"/>
      <c r="V15" s="165"/>
      <c r="W15" s="165">
        <v>0</v>
      </c>
      <c r="X15" s="165">
        <v>783.280735</v>
      </c>
      <c r="Y15" s="165">
        <v>378.3571</v>
      </c>
      <c r="Z15" s="165">
        <v>376.7767</v>
      </c>
      <c r="AA15" s="165">
        <v>0</v>
      </c>
      <c r="AB15" s="165">
        <v>0</v>
      </c>
      <c r="AC15" s="165">
        <v>0</v>
      </c>
      <c r="AD15" s="165">
        <v>1.5804</v>
      </c>
      <c r="AE15" s="165">
        <v>0</v>
      </c>
      <c r="AF15" s="165">
        <v>0</v>
      </c>
      <c r="AG15" s="165">
        <v>229.923635</v>
      </c>
      <c r="AH15" s="165">
        <v>6.12</v>
      </c>
      <c r="AI15" s="165">
        <v>0</v>
      </c>
      <c r="AJ15" s="165">
        <v>0</v>
      </c>
      <c r="AK15" s="165">
        <v>2.832</v>
      </c>
      <c r="AL15" s="165">
        <v>0</v>
      </c>
      <c r="AM15" s="165">
        <v>220.971635</v>
      </c>
      <c r="AN15" s="165"/>
      <c r="AO15" s="165"/>
      <c r="AP15" s="165"/>
      <c r="AQ15" s="165">
        <v>175</v>
      </c>
    </row>
    <row r="16" spans="1:43" ht="12.75">
      <c r="A16" s="163">
        <v>201</v>
      </c>
      <c r="B16" s="219" t="s">
        <v>138</v>
      </c>
      <c r="C16" s="163"/>
      <c r="D16" s="167" t="s">
        <v>139</v>
      </c>
      <c r="E16" s="165">
        <v>675.097109</v>
      </c>
      <c r="F16" s="165">
        <v>378.3571</v>
      </c>
      <c r="G16" s="165">
        <v>376.7767</v>
      </c>
      <c r="H16" s="165">
        <v>0</v>
      </c>
      <c r="I16" s="165">
        <v>0</v>
      </c>
      <c r="J16" s="165">
        <v>0</v>
      </c>
      <c r="K16" s="165">
        <v>1.5804</v>
      </c>
      <c r="L16" s="165">
        <v>0</v>
      </c>
      <c r="M16" s="165">
        <v>0</v>
      </c>
      <c r="N16" s="166">
        <v>131.740009</v>
      </c>
      <c r="O16" s="165">
        <v>6.12</v>
      </c>
      <c r="P16" s="165">
        <v>0</v>
      </c>
      <c r="Q16" s="165">
        <v>0</v>
      </c>
      <c r="R16" s="165">
        <v>2.832</v>
      </c>
      <c r="S16" s="165">
        <v>0</v>
      </c>
      <c r="T16" s="165">
        <v>122.788009</v>
      </c>
      <c r="U16" s="166"/>
      <c r="V16" s="165"/>
      <c r="W16" s="165">
        <v>0</v>
      </c>
      <c r="X16" s="165">
        <v>675.097109</v>
      </c>
      <c r="Y16" s="165">
        <v>378.3571</v>
      </c>
      <c r="Z16" s="165">
        <v>376.7767</v>
      </c>
      <c r="AA16" s="165">
        <v>0</v>
      </c>
      <c r="AB16" s="165">
        <v>0</v>
      </c>
      <c r="AC16" s="165">
        <v>0</v>
      </c>
      <c r="AD16" s="165">
        <v>1.5804</v>
      </c>
      <c r="AE16" s="165">
        <v>0</v>
      </c>
      <c r="AF16" s="165">
        <v>0</v>
      </c>
      <c r="AG16" s="165">
        <v>131.740009</v>
      </c>
      <c r="AH16" s="165">
        <v>6.12</v>
      </c>
      <c r="AI16" s="165">
        <v>0</v>
      </c>
      <c r="AJ16" s="165">
        <v>0</v>
      </c>
      <c r="AK16" s="165">
        <v>2.832</v>
      </c>
      <c r="AL16" s="165">
        <v>0</v>
      </c>
      <c r="AM16" s="165">
        <v>122.788009</v>
      </c>
      <c r="AN16" s="165"/>
      <c r="AO16" s="165"/>
      <c r="AP16" s="165"/>
      <c r="AQ16" s="165">
        <v>165</v>
      </c>
    </row>
    <row r="17" spans="1:43" ht="12.75">
      <c r="A17" s="163">
        <v>201</v>
      </c>
      <c r="B17" s="219" t="s">
        <v>138</v>
      </c>
      <c r="C17" s="219" t="s">
        <v>140</v>
      </c>
      <c r="D17" s="167" t="s">
        <v>141</v>
      </c>
      <c r="E17" s="165">
        <v>414.397904</v>
      </c>
      <c r="F17" s="166">
        <v>376.7767</v>
      </c>
      <c r="G17" s="166">
        <v>376.7767</v>
      </c>
      <c r="H17" s="166">
        <v>0</v>
      </c>
      <c r="I17" s="166">
        <v>0</v>
      </c>
      <c r="J17" s="166">
        <v>0</v>
      </c>
      <c r="K17" s="166">
        <v>0</v>
      </c>
      <c r="L17" s="166">
        <v>0</v>
      </c>
      <c r="M17" s="166">
        <v>0</v>
      </c>
      <c r="N17" s="166">
        <v>37.621204</v>
      </c>
      <c r="O17" s="166">
        <v>6.12</v>
      </c>
      <c r="P17" s="166">
        <v>0</v>
      </c>
      <c r="Q17" s="166">
        <v>0</v>
      </c>
      <c r="R17" s="166">
        <v>2.832</v>
      </c>
      <c r="S17" s="166">
        <v>0</v>
      </c>
      <c r="T17" s="166">
        <v>28.669204</v>
      </c>
      <c r="U17" s="166"/>
      <c r="V17" s="166"/>
      <c r="W17" s="166">
        <v>0</v>
      </c>
      <c r="X17" s="166">
        <v>414.397904</v>
      </c>
      <c r="Y17" s="166">
        <v>376.7767</v>
      </c>
      <c r="Z17" s="166">
        <v>376.7767</v>
      </c>
      <c r="AA17" s="166">
        <v>0</v>
      </c>
      <c r="AB17" s="166">
        <v>0</v>
      </c>
      <c r="AC17" s="166">
        <v>0</v>
      </c>
      <c r="AD17" s="166">
        <v>0</v>
      </c>
      <c r="AE17" s="166">
        <v>0</v>
      </c>
      <c r="AF17" s="166">
        <v>0</v>
      </c>
      <c r="AG17" s="166">
        <v>37.621204</v>
      </c>
      <c r="AH17" s="166">
        <v>6.12</v>
      </c>
      <c r="AI17" s="166">
        <v>0</v>
      </c>
      <c r="AJ17" s="166">
        <v>0</v>
      </c>
      <c r="AK17" s="166">
        <v>2.832</v>
      </c>
      <c r="AL17" s="166">
        <v>0</v>
      </c>
      <c r="AM17" s="166">
        <v>28.669204</v>
      </c>
      <c r="AN17" s="166"/>
      <c r="AO17" s="166"/>
      <c r="AP17" s="166"/>
      <c r="AQ17" s="166">
        <v>0</v>
      </c>
    </row>
    <row r="18" spans="1:43" ht="12.75">
      <c r="A18" s="163">
        <v>201</v>
      </c>
      <c r="B18" s="219" t="s">
        <v>138</v>
      </c>
      <c r="C18" s="219" t="s">
        <v>142</v>
      </c>
      <c r="D18" s="167" t="s">
        <v>143</v>
      </c>
      <c r="E18" s="165">
        <v>20</v>
      </c>
      <c r="F18" s="166">
        <v>0</v>
      </c>
      <c r="G18" s="166">
        <v>0</v>
      </c>
      <c r="H18" s="166">
        <v>0</v>
      </c>
      <c r="I18" s="166">
        <v>0</v>
      </c>
      <c r="J18" s="166">
        <v>0</v>
      </c>
      <c r="K18" s="166">
        <v>0</v>
      </c>
      <c r="L18" s="166">
        <v>0</v>
      </c>
      <c r="M18" s="166">
        <v>0</v>
      </c>
      <c r="N18" s="166">
        <v>0</v>
      </c>
      <c r="O18" s="166">
        <v>0</v>
      </c>
      <c r="P18" s="166">
        <v>0</v>
      </c>
      <c r="Q18" s="166">
        <v>0</v>
      </c>
      <c r="R18" s="166">
        <v>0</v>
      </c>
      <c r="S18" s="166">
        <v>0</v>
      </c>
      <c r="T18" s="166">
        <v>0</v>
      </c>
      <c r="U18" s="166"/>
      <c r="V18" s="166"/>
      <c r="W18" s="166">
        <v>0</v>
      </c>
      <c r="X18" s="166">
        <v>20</v>
      </c>
      <c r="Y18" s="166">
        <v>0</v>
      </c>
      <c r="Z18" s="166">
        <v>0</v>
      </c>
      <c r="AA18" s="166">
        <v>0</v>
      </c>
      <c r="AB18" s="166">
        <v>0</v>
      </c>
      <c r="AC18" s="166">
        <v>0</v>
      </c>
      <c r="AD18" s="166">
        <v>0</v>
      </c>
      <c r="AE18" s="166">
        <v>0</v>
      </c>
      <c r="AF18" s="166">
        <v>0</v>
      </c>
      <c r="AG18" s="166">
        <v>0</v>
      </c>
      <c r="AH18" s="166">
        <v>0</v>
      </c>
      <c r="AI18" s="166">
        <v>0</v>
      </c>
      <c r="AJ18" s="166">
        <v>0</v>
      </c>
      <c r="AK18" s="166">
        <v>0</v>
      </c>
      <c r="AL18" s="166">
        <v>0</v>
      </c>
      <c r="AM18" s="166">
        <v>0</v>
      </c>
      <c r="AN18" s="166"/>
      <c r="AO18" s="166"/>
      <c r="AP18" s="166"/>
      <c r="AQ18" s="166">
        <v>20</v>
      </c>
    </row>
    <row r="19" spans="1:43" ht="12.75">
      <c r="A19" s="163">
        <v>201</v>
      </c>
      <c r="B19" s="219" t="s">
        <v>138</v>
      </c>
      <c r="C19" s="219" t="s">
        <v>144</v>
      </c>
      <c r="D19" s="167" t="s">
        <v>145</v>
      </c>
      <c r="E19" s="165">
        <v>12.3</v>
      </c>
      <c r="F19" s="166">
        <v>0</v>
      </c>
      <c r="G19" s="166">
        <v>0</v>
      </c>
      <c r="H19" s="166">
        <v>0</v>
      </c>
      <c r="I19" s="166">
        <v>0</v>
      </c>
      <c r="J19" s="166">
        <v>0</v>
      </c>
      <c r="K19" s="166">
        <v>0</v>
      </c>
      <c r="L19" s="166">
        <v>0</v>
      </c>
      <c r="M19" s="166">
        <v>0</v>
      </c>
      <c r="N19" s="166">
        <v>2.3</v>
      </c>
      <c r="O19" s="166">
        <v>0</v>
      </c>
      <c r="P19" s="166">
        <v>0</v>
      </c>
      <c r="Q19" s="166">
        <v>0</v>
      </c>
      <c r="R19" s="166">
        <v>0</v>
      </c>
      <c r="S19" s="166">
        <v>0</v>
      </c>
      <c r="T19" s="166">
        <v>2.3</v>
      </c>
      <c r="U19" s="166"/>
      <c r="V19" s="166"/>
      <c r="W19" s="166">
        <v>0</v>
      </c>
      <c r="X19" s="166">
        <v>12.3</v>
      </c>
      <c r="Y19" s="166">
        <v>0</v>
      </c>
      <c r="Z19" s="166">
        <v>0</v>
      </c>
      <c r="AA19" s="166">
        <v>0</v>
      </c>
      <c r="AB19" s="166">
        <v>0</v>
      </c>
      <c r="AC19" s="166">
        <v>0</v>
      </c>
      <c r="AD19" s="166">
        <v>0</v>
      </c>
      <c r="AE19" s="166">
        <v>0</v>
      </c>
      <c r="AF19" s="166">
        <v>0</v>
      </c>
      <c r="AG19" s="166">
        <v>2.3</v>
      </c>
      <c r="AH19" s="166">
        <v>0</v>
      </c>
      <c r="AI19" s="166">
        <v>0</v>
      </c>
      <c r="AJ19" s="166">
        <v>0</v>
      </c>
      <c r="AK19" s="166">
        <v>0</v>
      </c>
      <c r="AL19" s="166">
        <v>0</v>
      </c>
      <c r="AM19" s="166">
        <v>2.3</v>
      </c>
      <c r="AN19" s="166"/>
      <c r="AO19" s="166"/>
      <c r="AP19" s="166"/>
      <c r="AQ19" s="166">
        <v>10</v>
      </c>
    </row>
    <row r="20" spans="1:43" ht="12.75">
      <c r="A20" s="163">
        <v>201</v>
      </c>
      <c r="B20" s="219" t="s">
        <v>138</v>
      </c>
      <c r="C20" s="219" t="s">
        <v>146</v>
      </c>
      <c r="D20" s="167" t="s">
        <v>147</v>
      </c>
      <c r="E20" s="165">
        <v>67.3226</v>
      </c>
      <c r="F20" s="166">
        <v>0</v>
      </c>
      <c r="G20" s="166">
        <v>0</v>
      </c>
      <c r="H20" s="166">
        <v>0</v>
      </c>
      <c r="I20" s="166">
        <v>0</v>
      </c>
      <c r="J20" s="166">
        <v>0</v>
      </c>
      <c r="K20" s="166">
        <v>0</v>
      </c>
      <c r="L20" s="166">
        <v>0</v>
      </c>
      <c r="M20" s="166">
        <v>0</v>
      </c>
      <c r="N20" s="166">
        <v>32.3226</v>
      </c>
      <c r="O20" s="166">
        <v>0</v>
      </c>
      <c r="P20" s="166">
        <v>0</v>
      </c>
      <c r="Q20" s="166">
        <v>0</v>
      </c>
      <c r="R20" s="166">
        <v>0</v>
      </c>
      <c r="S20" s="166">
        <v>0</v>
      </c>
      <c r="T20" s="166">
        <v>32.3226</v>
      </c>
      <c r="U20" s="166"/>
      <c r="V20" s="166"/>
      <c r="W20" s="166">
        <v>0</v>
      </c>
      <c r="X20" s="166">
        <v>67.3226</v>
      </c>
      <c r="Y20" s="166">
        <v>0</v>
      </c>
      <c r="Z20" s="166">
        <v>0</v>
      </c>
      <c r="AA20" s="166">
        <v>0</v>
      </c>
      <c r="AB20" s="166">
        <v>0</v>
      </c>
      <c r="AC20" s="166">
        <v>0</v>
      </c>
      <c r="AD20" s="166">
        <v>0</v>
      </c>
      <c r="AE20" s="166">
        <v>0</v>
      </c>
      <c r="AF20" s="166">
        <v>0</v>
      </c>
      <c r="AG20" s="166">
        <v>32.3226</v>
      </c>
      <c r="AH20" s="166">
        <v>0</v>
      </c>
      <c r="AI20" s="166">
        <v>0</v>
      </c>
      <c r="AJ20" s="166">
        <v>0</v>
      </c>
      <c r="AK20" s="166">
        <v>0</v>
      </c>
      <c r="AL20" s="166">
        <v>0</v>
      </c>
      <c r="AM20" s="166">
        <v>32.3226</v>
      </c>
      <c r="AN20" s="166"/>
      <c r="AO20" s="166"/>
      <c r="AP20" s="166"/>
      <c r="AQ20" s="166">
        <v>35</v>
      </c>
    </row>
    <row r="21" spans="1:43" ht="12.75">
      <c r="A21" s="163">
        <v>201</v>
      </c>
      <c r="B21" s="219" t="s">
        <v>138</v>
      </c>
      <c r="C21" s="219" t="s">
        <v>138</v>
      </c>
      <c r="D21" s="167" t="s">
        <v>148</v>
      </c>
      <c r="E21" s="165">
        <v>20</v>
      </c>
      <c r="F21" s="166">
        <v>0</v>
      </c>
      <c r="G21" s="166">
        <v>0</v>
      </c>
      <c r="H21" s="166">
        <v>0</v>
      </c>
      <c r="I21" s="166">
        <v>0</v>
      </c>
      <c r="J21" s="166">
        <v>0</v>
      </c>
      <c r="K21" s="166">
        <v>0</v>
      </c>
      <c r="L21" s="166">
        <v>0</v>
      </c>
      <c r="M21" s="166">
        <v>0</v>
      </c>
      <c r="N21" s="166">
        <v>10</v>
      </c>
      <c r="O21" s="166">
        <v>0</v>
      </c>
      <c r="P21" s="166">
        <v>0</v>
      </c>
      <c r="Q21" s="166">
        <v>0</v>
      </c>
      <c r="R21" s="166">
        <v>0</v>
      </c>
      <c r="S21" s="166">
        <v>0</v>
      </c>
      <c r="T21" s="166">
        <v>10</v>
      </c>
      <c r="U21" s="166"/>
      <c r="V21" s="166"/>
      <c r="W21" s="166">
        <v>0</v>
      </c>
      <c r="X21" s="166">
        <v>20</v>
      </c>
      <c r="Y21" s="166">
        <v>0</v>
      </c>
      <c r="Z21" s="166">
        <v>0</v>
      </c>
      <c r="AA21" s="166">
        <v>0</v>
      </c>
      <c r="AB21" s="166">
        <v>0</v>
      </c>
      <c r="AC21" s="166">
        <v>0</v>
      </c>
      <c r="AD21" s="166">
        <v>0</v>
      </c>
      <c r="AE21" s="166">
        <v>0</v>
      </c>
      <c r="AF21" s="166">
        <v>0</v>
      </c>
      <c r="AG21" s="166">
        <v>10</v>
      </c>
      <c r="AH21" s="166">
        <v>0</v>
      </c>
      <c r="AI21" s="166">
        <v>0</v>
      </c>
      <c r="AJ21" s="166">
        <v>0</v>
      </c>
      <c r="AK21" s="166">
        <v>0</v>
      </c>
      <c r="AL21" s="166">
        <v>0</v>
      </c>
      <c r="AM21" s="166">
        <v>10</v>
      </c>
      <c r="AN21" s="166"/>
      <c r="AO21" s="166"/>
      <c r="AP21" s="166"/>
      <c r="AQ21" s="166">
        <v>10</v>
      </c>
    </row>
    <row r="22" spans="1:43" ht="12.75">
      <c r="A22" s="163">
        <v>201</v>
      </c>
      <c r="B22" s="219" t="s">
        <v>138</v>
      </c>
      <c r="C22" s="219" t="s">
        <v>149</v>
      </c>
      <c r="D22" s="167" t="s">
        <v>150</v>
      </c>
      <c r="E22" s="165">
        <v>106.496205</v>
      </c>
      <c r="F22" s="166">
        <v>0</v>
      </c>
      <c r="G22" s="166">
        <v>0</v>
      </c>
      <c r="H22" s="166">
        <v>0</v>
      </c>
      <c r="I22" s="166">
        <v>0</v>
      </c>
      <c r="J22" s="166">
        <v>0</v>
      </c>
      <c r="K22" s="166">
        <v>0</v>
      </c>
      <c r="L22" s="166">
        <v>0</v>
      </c>
      <c r="M22" s="166">
        <v>0</v>
      </c>
      <c r="N22" s="166">
        <v>36.496205</v>
      </c>
      <c r="O22" s="166">
        <v>0</v>
      </c>
      <c r="P22" s="166">
        <v>0</v>
      </c>
      <c r="Q22" s="166">
        <v>0</v>
      </c>
      <c r="R22" s="166">
        <v>0</v>
      </c>
      <c r="S22" s="166">
        <v>0</v>
      </c>
      <c r="T22" s="166">
        <v>36.496205</v>
      </c>
      <c r="U22" s="166"/>
      <c r="V22" s="166"/>
      <c r="W22" s="166">
        <v>0</v>
      </c>
      <c r="X22" s="166">
        <v>106.496205</v>
      </c>
      <c r="Y22" s="166">
        <v>0</v>
      </c>
      <c r="Z22" s="166">
        <v>0</v>
      </c>
      <c r="AA22" s="166">
        <v>0</v>
      </c>
      <c r="AB22" s="166">
        <v>0</v>
      </c>
      <c r="AC22" s="166">
        <v>0</v>
      </c>
      <c r="AD22" s="166">
        <v>0</v>
      </c>
      <c r="AE22" s="166">
        <v>0</v>
      </c>
      <c r="AF22" s="166">
        <v>0</v>
      </c>
      <c r="AG22" s="166">
        <v>36.496205</v>
      </c>
      <c r="AH22" s="166">
        <v>0</v>
      </c>
      <c r="AI22" s="166">
        <v>0</v>
      </c>
      <c r="AJ22" s="166">
        <v>0</v>
      </c>
      <c r="AK22" s="166">
        <v>0</v>
      </c>
      <c r="AL22" s="166">
        <v>0</v>
      </c>
      <c r="AM22" s="166">
        <v>36.496205</v>
      </c>
      <c r="AN22" s="166"/>
      <c r="AO22" s="166"/>
      <c r="AP22" s="166"/>
      <c r="AQ22" s="166">
        <v>70</v>
      </c>
    </row>
    <row r="23" spans="1:43" ht="12.75">
      <c r="A23" s="163">
        <v>201</v>
      </c>
      <c r="B23" s="219" t="s">
        <v>138</v>
      </c>
      <c r="C23" s="163">
        <v>99</v>
      </c>
      <c r="D23" s="167" t="s">
        <v>151</v>
      </c>
      <c r="E23" s="165">
        <v>34.5804</v>
      </c>
      <c r="F23" s="166">
        <v>1.5804</v>
      </c>
      <c r="G23" s="166">
        <v>0</v>
      </c>
      <c r="H23" s="166">
        <v>0</v>
      </c>
      <c r="I23" s="166">
        <v>0</v>
      </c>
      <c r="J23" s="166">
        <v>0</v>
      </c>
      <c r="K23" s="166">
        <v>1.5804</v>
      </c>
      <c r="L23" s="166">
        <v>0</v>
      </c>
      <c r="M23" s="166">
        <v>0</v>
      </c>
      <c r="N23" s="166">
        <v>13</v>
      </c>
      <c r="O23" s="166">
        <v>0</v>
      </c>
      <c r="P23" s="166">
        <v>0</v>
      </c>
      <c r="Q23" s="166">
        <v>0</v>
      </c>
      <c r="R23" s="166">
        <v>0</v>
      </c>
      <c r="S23" s="166">
        <v>0</v>
      </c>
      <c r="T23" s="166">
        <v>13</v>
      </c>
      <c r="U23" s="166"/>
      <c r="V23" s="166"/>
      <c r="W23" s="166">
        <v>0</v>
      </c>
      <c r="X23" s="166">
        <v>34.5804</v>
      </c>
      <c r="Y23" s="166">
        <v>1.5804</v>
      </c>
      <c r="Z23" s="166">
        <v>0</v>
      </c>
      <c r="AA23" s="166">
        <v>0</v>
      </c>
      <c r="AB23" s="166">
        <v>0</v>
      </c>
      <c r="AC23" s="166">
        <v>0</v>
      </c>
      <c r="AD23" s="166">
        <v>1.5804</v>
      </c>
      <c r="AE23" s="166">
        <v>0</v>
      </c>
      <c r="AF23" s="166">
        <v>0</v>
      </c>
      <c r="AG23" s="166">
        <v>13</v>
      </c>
      <c r="AH23" s="166">
        <v>0</v>
      </c>
      <c r="AI23" s="166">
        <v>0</v>
      </c>
      <c r="AJ23" s="166">
        <v>0</v>
      </c>
      <c r="AK23" s="166">
        <v>0</v>
      </c>
      <c r="AL23" s="166">
        <v>0</v>
      </c>
      <c r="AM23" s="166">
        <v>13</v>
      </c>
      <c r="AN23" s="166"/>
      <c r="AO23" s="166"/>
      <c r="AP23" s="166"/>
      <c r="AQ23" s="166">
        <v>20</v>
      </c>
    </row>
    <row r="24" spans="1:43" ht="12.75">
      <c r="A24" s="163">
        <v>201</v>
      </c>
      <c r="B24" s="163">
        <v>99</v>
      </c>
      <c r="C24" s="163"/>
      <c r="D24" s="167" t="s">
        <v>152</v>
      </c>
      <c r="E24" s="165">
        <v>108.183626</v>
      </c>
      <c r="F24" s="166">
        <v>0</v>
      </c>
      <c r="G24" s="166">
        <v>0</v>
      </c>
      <c r="H24" s="166">
        <v>0</v>
      </c>
      <c r="I24" s="166">
        <v>0</v>
      </c>
      <c r="J24" s="166">
        <v>0</v>
      </c>
      <c r="K24" s="166">
        <v>0</v>
      </c>
      <c r="L24" s="166">
        <v>0</v>
      </c>
      <c r="M24" s="166">
        <v>0</v>
      </c>
      <c r="N24" s="166">
        <v>98.183626</v>
      </c>
      <c r="O24" s="166">
        <v>0</v>
      </c>
      <c r="P24" s="166">
        <v>0</v>
      </c>
      <c r="Q24" s="166">
        <v>0</v>
      </c>
      <c r="R24" s="166">
        <v>0</v>
      </c>
      <c r="S24" s="166">
        <v>0</v>
      </c>
      <c r="T24" s="166">
        <v>98.183626</v>
      </c>
      <c r="U24" s="166"/>
      <c r="V24" s="166"/>
      <c r="W24" s="166">
        <v>0</v>
      </c>
      <c r="X24" s="166">
        <v>108.183626</v>
      </c>
      <c r="Y24" s="166">
        <v>0</v>
      </c>
      <c r="Z24" s="166">
        <v>0</v>
      </c>
      <c r="AA24" s="166">
        <v>0</v>
      </c>
      <c r="AB24" s="166">
        <v>0</v>
      </c>
      <c r="AC24" s="166">
        <v>0</v>
      </c>
      <c r="AD24" s="166">
        <v>0</v>
      </c>
      <c r="AE24" s="166">
        <v>0</v>
      </c>
      <c r="AF24" s="166">
        <v>0</v>
      </c>
      <c r="AG24" s="166">
        <v>98.183626</v>
      </c>
      <c r="AH24" s="166">
        <v>0</v>
      </c>
      <c r="AI24" s="166">
        <v>0</v>
      </c>
      <c r="AJ24" s="166">
        <v>0</v>
      </c>
      <c r="AK24" s="166">
        <v>0</v>
      </c>
      <c r="AL24" s="166">
        <v>0</v>
      </c>
      <c r="AM24" s="166">
        <v>98.183626</v>
      </c>
      <c r="AN24" s="166"/>
      <c r="AO24" s="166"/>
      <c r="AP24" s="166"/>
      <c r="AQ24" s="166">
        <v>10</v>
      </c>
    </row>
    <row r="25" spans="1:43" ht="12.75">
      <c r="A25" s="163">
        <v>201</v>
      </c>
      <c r="B25" s="163">
        <v>99</v>
      </c>
      <c r="C25" s="163">
        <v>99</v>
      </c>
      <c r="D25" s="167" t="s">
        <v>153</v>
      </c>
      <c r="E25" s="165">
        <v>108.183626</v>
      </c>
      <c r="F25" s="166">
        <v>0</v>
      </c>
      <c r="G25" s="166">
        <v>0</v>
      </c>
      <c r="H25" s="166">
        <v>0</v>
      </c>
      <c r="I25" s="166">
        <v>0</v>
      </c>
      <c r="J25" s="166">
        <v>0</v>
      </c>
      <c r="K25" s="166">
        <v>0</v>
      </c>
      <c r="L25" s="166">
        <v>0</v>
      </c>
      <c r="M25" s="166">
        <v>0</v>
      </c>
      <c r="N25" s="166">
        <v>98.183626</v>
      </c>
      <c r="O25" s="166">
        <v>0</v>
      </c>
      <c r="P25" s="166">
        <v>0</v>
      </c>
      <c r="Q25" s="166">
        <v>0</v>
      </c>
      <c r="R25" s="166">
        <v>0</v>
      </c>
      <c r="S25" s="166">
        <v>0</v>
      </c>
      <c r="T25" s="166">
        <v>98.183626</v>
      </c>
      <c r="U25" s="166"/>
      <c r="V25" s="166"/>
      <c r="W25" s="166">
        <v>0</v>
      </c>
      <c r="X25" s="166">
        <v>108.183626</v>
      </c>
      <c r="Y25" s="166">
        <v>0</v>
      </c>
      <c r="Z25" s="166">
        <v>0</v>
      </c>
      <c r="AA25" s="166">
        <v>0</v>
      </c>
      <c r="AB25" s="166">
        <v>0</v>
      </c>
      <c r="AC25" s="166">
        <v>0</v>
      </c>
      <c r="AD25" s="166">
        <v>0</v>
      </c>
      <c r="AE25" s="166">
        <v>0</v>
      </c>
      <c r="AF25" s="166">
        <v>0</v>
      </c>
      <c r="AG25" s="166">
        <v>98.183626</v>
      </c>
      <c r="AH25" s="166">
        <v>0</v>
      </c>
      <c r="AI25" s="166">
        <v>0</v>
      </c>
      <c r="AJ25" s="166">
        <v>0</v>
      </c>
      <c r="AK25" s="166">
        <v>0</v>
      </c>
      <c r="AL25" s="166">
        <v>0</v>
      </c>
      <c r="AM25" s="166">
        <v>98.183626</v>
      </c>
      <c r="AN25" s="166"/>
      <c r="AO25" s="166"/>
      <c r="AP25" s="166"/>
      <c r="AQ25" s="166">
        <v>10</v>
      </c>
    </row>
    <row r="26" spans="1:43" ht="12.75">
      <c r="A26" s="163">
        <v>205</v>
      </c>
      <c r="B26" s="163"/>
      <c r="C26" s="163"/>
      <c r="D26" s="168" t="s">
        <v>154</v>
      </c>
      <c r="E26" s="165">
        <v>10</v>
      </c>
      <c r="F26" s="166">
        <v>0</v>
      </c>
      <c r="G26" s="166">
        <v>0</v>
      </c>
      <c r="H26" s="166">
        <v>0</v>
      </c>
      <c r="I26" s="166">
        <v>0</v>
      </c>
      <c r="J26" s="166">
        <v>0</v>
      </c>
      <c r="K26" s="166">
        <v>0</v>
      </c>
      <c r="L26" s="166">
        <v>0</v>
      </c>
      <c r="M26" s="166">
        <v>0</v>
      </c>
      <c r="N26" s="166">
        <v>0</v>
      </c>
      <c r="O26" s="166">
        <v>0</v>
      </c>
      <c r="P26" s="166">
        <v>0</v>
      </c>
      <c r="Q26" s="166">
        <v>0</v>
      </c>
      <c r="R26" s="166">
        <v>0</v>
      </c>
      <c r="S26" s="166">
        <v>0</v>
      </c>
      <c r="T26" s="166">
        <v>0</v>
      </c>
      <c r="U26" s="166">
        <v>0</v>
      </c>
      <c r="V26" s="166">
        <v>0</v>
      </c>
      <c r="W26" s="166">
        <v>0</v>
      </c>
      <c r="X26" s="166">
        <v>10</v>
      </c>
      <c r="Y26" s="166">
        <v>0</v>
      </c>
      <c r="Z26" s="166">
        <v>0</v>
      </c>
      <c r="AA26" s="166">
        <v>0</v>
      </c>
      <c r="AB26" s="166">
        <v>0</v>
      </c>
      <c r="AC26" s="166">
        <v>0</v>
      </c>
      <c r="AD26" s="166">
        <v>0</v>
      </c>
      <c r="AE26" s="166">
        <v>0</v>
      </c>
      <c r="AF26" s="166">
        <v>0</v>
      </c>
      <c r="AG26" s="166">
        <v>0</v>
      </c>
      <c r="AH26" s="166">
        <v>0</v>
      </c>
      <c r="AI26" s="166">
        <v>0</v>
      </c>
      <c r="AJ26" s="166">
        <v>0</v>
      </c>
      <c r="AK26" s="166">
        <v>0</v>
      </c>
      <c r="AL26" s="166">
        <v>0</v>
      </c>
      <c r="AM26" s="166">
        <v>0</v>
      </c>
      <c r="AN26" s="166"/>
      <c r="AO26" s="166"/>
      <c r="AP26" s="166"/>
      <c r="AQ26" s="166">
        <v>10</v>
      </c>
    </row>
    <row r="27" spans="1:43" ht="12.75">
      <c r="A27" s="163">
        <v>205</v>
      </c>
      <c r="B27" s="219" t="s">
        <v>155</v>
      </c>
      <c r="C27" s="163"/>
      <c r="D27" s="168" t="s">
        <v>156</v>
      </c>
      <c r="E27" s="165">
        <v>10</v>
      </c>
      <c r="F27" s="166">
        <v>0</v>
      </c>
      <c r="G27" s="166">
        <v>0</v>
      </c>
      <c r="H27" s="166">
        <v>0</v>
      </c>
      <c r="I27" s="166">
        <v>0</v>
      </c>
      <c r="J27" s="166">
        <v>0</v>
      </c>
      <c r="K27" s="166">
        <v>0</v>
      </c>
      <c r="L27" s="166">
        <v>0</v>
      </c>
      <c r="M27" s="166">
        <v>0</v>
      </c>
      <c r="N27" s="166">
        <v>0</v>
      </c>
      <c r="O27" s="166">
        <v>0</v>
      </c>
      <c r="P27" s="166">
        <v>0</v>
      </c>
      <c r="Q27" s="166">
        <v>0</v>
      </c>
      <c r="R27" s="166">
        <v>0</v>
      </c>
      <c r="S27" s="166">
        <v>0</v>
      </c>
      <c r="T27" s="166">
        <v>0</v>
      </c>
      <c r="U27" s="166">
        <v>0</v>
      </c>
      <c r="V27" s="166">
        <v>0</v>
      </c>
      <c r="W27" s="166">
        <v>0</v>
      </c>
      <c r="X27" s="166">
        <v>10</v>
      </c>
      <c r="Y27" s="166">
        <v>0</v>
      </c>
      <c r="Z27" s="166">
        <v>0</v>
      </c>
      <c r="AA27" s="166">
        <v>0</v>
      </c>
      <c r="AB27" s="166">
        <v>0</v>
      </c>
      <c r="AC27" s="166">
        <v>0</v>
      </c>
      <c r="AD27" s="166">
        <v>0</v>
      </c>
      <c r="AE27" s="166">
        <v>0</v>
      </c>
      <c r="AF27" s="166">
        <v>0</v>
      </c>
      <c r="AG27" s="166">
        <v>0</v>
      </c>
      <c r="AH27" s="166">
        <v>0</v>
      </c>
      <c r="AI27" s="166">
        <v>0</v>
      </c>
      <c r="AJ27" s="166">
        <v>0</v>
      </c>
      <c r="AK27" s="166">
        <v>0</v>
      </c>
      <c r="AL27" s="166">
        <v>0</v>
      </c>
      <c r="AM27" s="166">
        <v>0</v>
      </c>
      <c r="AN27" s="166"/>
      <c r="AO27" s="166"/>
      <c r="AP27" s="166"/>
      <c r="AQ27" s="166">
        <v>10</v>
      </c>
    </row>
    <row r="28" spans="1:43" ht="12.75">
      <c r="A28" s="163">
        <v>205</v>
      </c>
      <c r="B28" s="219" t="s">
        <v>155</v>
      </c>
      <c r="C28" s="219" t="s">
        <v>157</v>
      </c>
      <c r="D28" s="169" t="s">
        <v>158</v>
      </c>
      <c r="E28" s="165">
        <v>10</v>
      </c>
      <c r="F28" s="166">
        <v>0</v>
      </c>
      <c r="G28" s="166">
        <v>0</v>
      </c>
      <c r="H28" s="166">
        <v>0</v>
      </c>
      <c r="I28" s="166">
        <v>0</v>
      </c>
      <c r="J28" s="166">
        <v>0</v>
      </c>
      <c r="K28" s="166">
        <v>0</v>
      </c>
      <c r="L28" s="166">
        <v>0</v>
      </c>
      <c r="M28" s="166">
        <v>0</v>
      </c>
      <c r="N28" s="166">
        <v>0</v>
      </c>
      <c r="O28" s="166">
        <v>0</v>
      </c>
      <c r="P28" s="166">
        <v>0</v>
      </c>
      <c r="Q28" s="166">
        <v>0</v>
      </c>
      <c r="R28" s="166">
        <v>0</v>
      </c>
      <c r="S28" s="166">
        <v>0</v>
      </c>
      <c r="T28" s="166">
        <v>0</v>
      </c>
      <c r="U28" s="166">
        <v>0</v>
      </c>
      <c r="V28" s="166">
        <v>0</v>
      </c>
      <c r="W28" s="166">
        <v>0</v>
      </c>
      <c r="X28" s="166">
        <v>10</v>
      </c>
      <c r="Y28" s="166">
        <v>0</v>
      </c>
      <c r="Z28" s="166">
        <v>0</v>
      </c>
      <c r="AA28" s="166">
        <v>0</v>
      </c>
      <c r="AB28" s="166">
        <v>0</v>
      </c>
      <c r="AC28" s="166">
        <v>0</v>
      </c>
      <c r="AD28" s="166">
        <v>0</v>
      </c>
      <c r="AE28" s="166">
        <v>0</v>
      </c>
      <c r="AF28" s="166">
        <v>0</v>
      </c>
      <c r="AG28" s="166">
        <v>0</v>
      </c>
      <c r="AH28" s="166">
        <v>0</v>
      </c>
      <c r="AI28" s="166">
        <v>0</v>
      </c>
      <c r="AJ28" s="166">
        <v>0</v>
      </c>
      <c r="AK28" s="166">
        <v>0</v>
      </c>
      <c r="AL28" s="166">
        <v>0</v>
      </c>
      <c r="AM28" s="166">
        <v>0</v>
      </c>
      <c r="AN28" s="166"/>
      <c r="AO28" s="166"/>
      <c r="AP28" s="166"/>
      <c r="AQ28" s="166">
        <v>10</v>
      </c>
    </row>
    <row r="29" spans="1:43" ht="12.75">
      <c r="A29" s="163">
        <v>208</v>
      </c>
      <c r="B29" s="163"/>
      <c r="C29" s="163"/>
      <c r="D29" s="169" t="s">
        <v>159</v>
      </c>
      <c r="E29" s="165">
        <v>49.477</v>
      </c>
      <c r="F29" s="166">
        <v>49.477</v>
      </c>
      <c r="G29" s="166">
        <v>0</v>
      </c>
      <c r="H29" s="166">
        <v>0</v>
      </c>
      <c r="I29" s="166">
        <v>49.477</v>
      </c>
      <c r="J29" s="166">
        <v>0</v>
      </c>
      <c r="K29" s="166">
        <v>0</v>
      </c>
      <c r="L29" s="166">
        <v>0</v>
      </c>
      <c r="M29" s="166">
        <v>0</v>
      </c>
      <c r="N29" s="166">
        <v>0</v>
      </c>
      <c r="O29" s="166">
        <v>0</v>
      </c>
      <c r="P29" s="166">
        <v>0</v>
      </c>
      <c r="Q29" s="166">
        <v>0</v>
      </c>
      <c r="R29" s="166">
        <v>0</v>
      </c>
      <c r="S29" s="166">
        <v>0</v>
      </c>
      <c r="T29" s="166">
        <v>0</v>
      </c>
      <c r="U29" s="166">
        <v>0</v>
      </c>
      <c r="V29" s="166">
        <v>0</v>
      </c>
      <c r="W29" s="166">
        <v>0</v>
      </c>
      <c r="X29" s="166">
        <v>49.477</v>
      </c>
      <c r="Y29" s="166">
        <v>49.477</v>
      </c>
      <c r="Z29" s="166">
        <v>0</v>
      </c>
      <c r="AA29" s="166">
        <v>0</v>
      </c>
      <c r="AB29" s="166">
        <v>49.477</v>
      </c>
      <c r="AC29" s="166">
        <v>0</v>
      </c>
      <c r="AD29" s="166">
        <v>0</v>
      </c>
      <c r="AE29" s="166">
        <v>0</v>
      </c>
      <c r="AF29" s="166">
        <v>0</v>
      </c>
      <c r="AG29" s="166">
        <v>0</v>
      </c>
      <c r="AH29" s="166">
        <v>0</v>
      </c>
      <c r="AI29" s="166">
        <v>0</v>
      </c>
      <c r="AJ29" s="166">
        <v>0</v>
      </c>
      <c r="AK29" s="166">
        <v>0</v>
      </c>
      <c r="AL29" s="166">
        <v>0</v>
      </c>
      <c r="AM29" s="166">
        <v>0</v>
      </c>
      <c r="AN29" s="166"/>
      <c r="AO29" s="166"/>
      <c r="AP29" s="166"/>
      <c r="AQ29" s="166">
        <v>0</v>
      </c>
    </row>
    <row r="30" spans="1:43" ht="12.75">
      <c r="A30" s="163">
        <v>208</v>
      </c>
      <c r="B30" s="219" t="s">
        <v>146</v>
      </c>
      <c r="C30" s="163"/>
      <c r="D30" s="169" t="s">
        <v>160</v>
      </c>
      <c r="E30" s="165">
        <v>49.477</v>
      </c>
      <c r="F30" s="166">
        <v>49.477</v>
      </c>
      <c r="G30" s="166">
        <v>0</v>
      </c>
      <c r="H30" s="166">
        <v>0</v>
      </c>
      <c r="I30" s="166">
        <v>49.477</v>
      </c>
      <c r="J30" s="166">
        <v>0</v>
      </c>
      <c r="K30" s="166">
        <v>0</v>
      </c>
      <c r="L30" s="166">
        <v>0</v>
      </c>
      <c r="M30" s="166">
        <v>0</v>
      </c>
      <c r="N30" s="166">
        <v>0</v>
      </c>
      <c r="O30" s="166">
        <v>0</v>
      </c>
      <c r="P30" s="166">
        <v>0</v>
      </c>
      <c r="Q30" s="166">
        <v>0</v>
      </c>
      <c r="R30" s="166">
        <v>0</v>
      </c>
      <c r="S30" s="166">
        <v>0</v>
      </c>
      <c r="T30" s="166">
        <v>0</v>
      </c>
      <c r="U30" s="166">
        <v>0</v>
      </c>
      <c r="V30" s="166">
        <v>0</v>
      </c>
      <c r="W30" s="166">
        <v>0</v>
      </c>
      <c r="X30" s="166">
        <v>49.477</v>
      </c>
      <c r="Y30" s="166">
        <v>49.477</v>
      </c>
      <c r="Z30" s="166">
        <v>0</v>
      </c>
      <c r="AA30" s="166">
        <v>0</v>
      </c>
      <c r="AB30" s="166">
        <v>49.477</v>
      </c>
      <c r="AC30" s="166">
        <v>0</v>
      </c>
      <c r="AD30" s="166">
        <v>0</v>
      </c>
      <c r="AE30" s="166">
        <v>0</v>
      </c>
      <c r="AF30" s="166">
        <v>0</v>
      </c>
      <c r="AG30" s="166">
        <v>0</v>
      </c>
      <c r="AH30" s="166">
        <v>0</v>
      </c>
      <c r="AI30" s="166">
        <v>0</v>
      </c>
      <c r="AJ30" s="166">
        <v>0</v>
      </c>
      <c r="AK30" s="166">
        <v>0</v>
      </c>
      <c r="AL30" s="166">
        <v>0</v>
      </c>
      <c r="AM30" s="166">
        <v>0</v>
      </c>
      <c r="AN30" s="166"/>
      <c r="AO30" s="166"/>
      <c r="AP30" s="166"/>
      <c r="AQ30" s="166">
        <v>0</v>
      </c>
    </row>
    <row r="31" spans="1:43" ht="12.75">
      <c r="A31" s="163">
        <v>208</v>
      </c>
      <c r="B31" s="219" t="s">
        <v>146</v>
      </c>
      <c r="C31" s="219" t="s">
        <v>146</v>
      </c>
      <c r="D31" s="169" t="s">
        <v>161</v>
      </c>
      <c r="E31" s="165">
        <v>49.477</v>
      </c>
      <c r="F31" s="166">
        <v>49.477</v>
      </c>
      <c r="G31" s="166">
        <v>0</v>
      </c>
      <c r="H31" s="166">
        <v>0</v>
      </c>
      <c r="I31" s="166">
        <v>49.477</v>
      </c>
      <c r="J31" s="166">
        <v>0</v>
      </c>
      <c r="K31" s="166">
        <v>0</v>
      </c>
      <c r="L31" s="166">
        <v>0</v>
      </c>
      <c r="M31" s="166">
        <v>0</v>
      </c>
      <c r="N31" s="166">
        <v>0</v>
      </c>
      <c r="O31" s="166">
        <v>0</v>
      </c>
      <c r="P31" s="166">
        <v>0</v>
      </c>
      <c r="Q31" s="166">
        <v>0</v>
      </c>
      <c r="R31" s="166">
        <v>0</v>
      </c>
      <c r="S31" s="166">
        <v>0</v>
      </c>
      <c r="T31" s="166">
        <v>0</v>
      </c>
      <c r="U31" s="166">
        <v>0</v>
      </c>
      <c r="V31" s="166">
        <v>0</v>
      </c>
      <c r="W31" s="166">
        <v>0</v>
      </c>
      <c r="X31" s="166">
        <v>49.477</v>
      </c>
      <c r="Y31" s="166">
        <v>49.477</v>
      </c>
      <c r="Z31" s="166">
        <v>0</v>
      </c>
      <c r="AA31" s="166">
        <v>0</v>
      </c>
      <c r="AB31" s="166">
        <v>49.477</v>
      </c>
      <c r="AC31" s="166">
        <v>0</v>
      </c>
      <c r="AD31" s="166">
        <v>0</v>
      </c>
      <c r="AE31" s="166">
        <v>0</v>
      </c>
      <c r="AF31" s="166">
        <v>0</v>
      </c>
      <c r="AG31" s="166">
        <v>0</v>
      </c>
      <c r="AH31" s="166">
        <v>0</v>
      </c>
      <c r="AI31" s="166">
        <v>0</v>
      </c>
      <c r="AJ31" s="166">
        <v>0</v>
      </c>
      <c r="AK31" s="166">
        <v>0</v>
      </c>
      <c r="AL31" s="166">
        <v>0</v>
      </c>
      <c r="AM31" s="166">
        <v>0</v>
      </c>
      <c r="AN31" s="166"/>
      <c r="AO31" s="166"/>
      <c r="AP31" s="166"/>
      <c r="AQ31" s="166">
        <v>0</v>
      </c>
    </row>
    <row r="32" spans="1:43" ht="12.75">
      <c r="A32" s="163">
        <v>210</v>
      </c>
      <c r="B32" s="163"/>
      <c r="C32" s="163"/>
      <c r="D32" s="169" t="s">
        <v>162</v>
      </c>
      <c r="E32" s="165">
        <v>54.402725000000004</v>
      </c>
      <c r="F32" s="166">
        <v>54.402725000000004</v>
      </c>
      <c r="G32" s="166">
        <v>0</v>
      </c>
      <c r="H32" s="166">
        <v>0</v>
      </c>
      <c r="I32" s="166">
        <v>54.402725000000004</v>
      </c>
      <c r="J32" s="166">
        <v>0</v>
      </c>
      <c r="K32" s="166">
        <v>0</v>
      </c>
      <c r="L32" s="166">
        <v>0</v>
      </c>
      <c r="M32" s="166">
        <v>0</v>
      </c>
      <c r="N32" s="166">
        <v>0</v>
      </c>
      <c r="O32" s="166">
        <v>0</v>
      </c>
      <c r="P32" s="166">
        <v>0</v>
      </c>
      <c r="Q32" s="166">
        <v>0</v>
      </c>
      <c r="R32" s="166">
        <v>0</v>
      </c>
      <c r="S32" s="166">
        <v>0</v>
      </c>
      <c r="T32" s="166">
        <v>0</v>
      </c>
      <c r="U32" s="166">
        <v>0</v>
      </c>
      <c r="V32" s="166">
        <v>0</v>
      </c>
      <c r="W32" s="166">
        <v>0</v>
      </c>
      <c r="X32" s="166">
        <v>54.402725000000004</v>
      </c>
      <c r="Y32" s="166">
        <v>54.402725000000004</v>
      </c>
      <c r="Z32" s="166">
        <v>0</v>
      </c>
      <c r="AA32" s="166">
        <v>0</v>
      </c>
      <c r="AB32" s="166">
        <v>54.402725000000004</v>
      </c>
      <c r="AC32" s="166">
        <v>0</v>
      </c>
      <c r="AD32" s="166">
        <v>0</v>
      </c>
      <c r="AE32" s="166">
        <v>0</v>
      </c>
      <c r="AF32" s="166">
        <v>0</v>
      </c>
      <c r="AG32" s="166">
        <v>0</v>
      </c>
      <c r="AH32" s="166">
        <v>0</v>
      </c>
      <c r="AI32" s="166">
        <v>0</v>
      </c>
      <c r="AJ32" s="166">
        <v>0</v>
      </c>
      <c r="AK32" s="166">
        <v>0</v>
      </c>
      <c r="AL32" s="166">
        <v>0</v>
      </c>
      <c r="AM32" s="166">
        <v>0</v>
      </c>
      <c r="AN32" s="166"/>
      <c r="AO32" s="166"/>
      <c r="AP32" s="166"/>
      <c r="AQ32" s="166">
        <v>0</v>
      </c>
    </row>
    <row r="33" spans="1:43" ht="12.75">
      <c r="A33" s="163">
        <v>210</v>
      </c>
      <c r="B33" s="163">
        <v>11</v>
      </c>
      <c r="C33" s="163"/>
      <c r="D33" s="169" t="s">
        <v>163</v>
      </c>
      <c r="E33" s="165">
        <v>54.402725000000004</v>
      </c>
      <c r="F33" s="165">
        <v>54.402725000000004</v>
      </c>
      <c r="G33" s="165">
        <v>0</v>
      </c>
      <c r="H33" s="165">
        <v>0</v>
      </c>
      <c r="I33" s="165">
        <v>54.402725000000004</v>
      </c>
      <c r="J33" s="165">
        <v>0</v>
      </c>
      <c r="K33" s="165">
        <v>0</v>
      </c>
      <c r="L33" s="165">
        <v>0</v>
      </c>
      <c r="M33" s="165">
        <v>0</v>
      </c>
      <c r="N33" s="165">
        <v>0</v>
      </c>
      <c r="O33" s="165">
        <v>0</v>
      </c>
      <c r="P33" s="165">
        <v>0</v>
      </c>
      <c r="Q33" s="165">
        <v>0</v>
      </c>
      <c r="R33" s="165">
        <v>0</v>
      </c>
      <c r="S33" s="165">
        <v>0</v>
      </c>
      <c r="T33" s="165">
        <v>0</v>
      </c>
      <c r="U33" s="165">
        <v>0</v>
      </c>
      <c r="V33" s="165">
        <v>0</v>
      </c>
      <c r="W33" s="165">
        <v>0</v>
      </c>
      <c r="X33" s="165">
        <v>54.402725000000004</v>
      </c>
      <c r="Y33" s="165">
        <v>54.402725000000004</v>
      </c>
      <c r="Z33" s="165">
        <v>0</v>
      </c>
      <c r="AA33" s="165">
        <v>0</v>
      </c>
      <c r="AB33" s="165">
        <v>54.402725000000004</v>
      </c>
      <c r="AC33" s="165">
        <v>0</v>
      </c>
      <c r="AD33" s="165">
        <v>0</v>
      </c>
      <c r="AE33" s="165">
        <v>0</v>
      </c>
      <c r="AF33" s="165">
        <v>0</v>
      </c>
      <c r="AG33" s="165">
        <v>0</v>
      </c>
      <c r="AH33" s="165">
        <v>0</v>
      </c>
      <c r="AI33" s="165">
        <v>0</v>
      </c>
      <c r="AJ33" s="165">
        <v>0</v>
      </c>
      <c r="AK33" s="165">
        <v>0</v>
      </c>
      <c r="AL33" s="165">
        <v>0</v>
      </c>
      <c r="AM33" s="165">
        <v>0</v>
      </c>
      <c r="AN33" s="165"/>
      <c r="AO33" s="165"/>
      <c r="AP33" s="165"/>
      <c r="AQ33" s="165">
        <v>0</v>
      </c>
    </row>
    <row r="34" spans="1:43" ht="12.75">
      <c r="A34" s="163">
        <v>210</v>
      </c>
      <c r="B34" s="163">
        <v>11</v>
      </c>
      <c r="C34" s="219" t="s">
        <v>140</v>
      </c>
      <c r="D34" s="167" t="s">
        <v>164</v>
      </c>
      <c r="E34" s="165">
        <v>30.9231</v>
      </c>
      <c r="F34" s="166">
        <v>30.9231</v>
      </c>
      <c r="G34" s="166">
        <v>0</v>
      </c>
      <c r="H34" s="166">
        <v>0</v>
      </c>
      <c r="I34" s="166">
        <v>30.9231</v>
      </c>
      <c r="J34" s="166">
        <v>0</v>
      </c>
      <c r="K34" s="166">
        <v>0</v>
      </c>
      <c r="L34" s="166">
        <v>0</v>
      </c>
      <c r="M34" s="166">
        <v>0</v>
      </c>
      <c r="N34" s="166">
        <v>0</v>
      </c>
      <c r="O34" s="166">
        <v>0</v>
      </c>
      <c r="P34" s="166">
        <v>0</v>
      </c>
      <c r="Q34" s="166">
        <v>0</v>
      </c>
      <c r="R34" s="166">
        <v>0</v>
      </c>
      <c r="S34" s="166">
        <v>0</v>
      </c>
      <c r="T34" s="166">
        <v>0</v>
      </c>
      <c r="U34" s="166">
        <v>0</v>
      </c>
      <c r="V34" s="166">
        <v>0</v>
      </c>
      <c r="W34" s="166">
        <v>0</v>
      </c>
      <c r="X34" s="166">
        <v>30.9231</v>
      </c>
      <c r="Y34" s="166">
        <v>30.9231</v>
      </c>
      <c r="Z34" s="166">
        <v>0</v>
      </c>
      <c r="AA34" s="166">
        <v>0</v>
      </c>
      <c r="AB34" s="166">
        <v>30.9231</v>
      </c>
      <c r="AC34" s="166">
        <v>0</v>
      </c>
      <c r="AD34" s="166">
        <v>0</v>
      </c>
      <c r="AE34" s="166">
        <v>0</v>
      </c>
      <c r="AF34" s="166">
        <v>0</v>
      </c>
      <c r="AG34" s="166">
        <v>0</v>
      </c>
      <c r="AH34" s="166">
        <v>0</v>
      </c>
      <c r="AI34" s="166">
        <v>0</v>
      </c>
      <c r="AJ34" s="166">
        <v>0</v>
      </c>
      <c r="AK34" s="166">
        <v>0</v>
      </c>
      <c r="AL34" s="166">
        <v>0</v>
      </c>
      <c r="AM34" s="166">
        <v>0</v>
      </c>
      <c r="AN34" s="166"/>
      <c r="AO34" s="166"/>
      <c r="AP34" s="166"/>
      <c r="AQ34" s="166">
        <v>0</v>
      </c>
    </row>
    <row r="35" spans="1:43" ht="12.75">
      <c r="A35" s="163">
        <v>210</v>
      </c>
      <c r="B35" s="163">
        <v>11</v>
      </c>
      <c r="C35" s="219" t="s">
        <v>157</v>
      </c>
      <c r="D35" s="167" t="s">
        <v>165</v>
      </c>
      <c r="E35" s="165">
        <v>17.969425</v>
      </c>
      <c r="F35" s="166">
        <v>17.969425</v>
      </c>
      <c r="G35" s="166">
        <v>0</v>
      </c>
      <c r="H35" s="166">
        <v>0</v>
      </c>
      <c r="I35" s="166">
        <v>17.969425</v>
      </c>
      <c r="J35" s="166">
        <v>0</v>
      </c>
      <c r="K35" s="166">
        <v>0</v>
      </c>
      <c r="L35" s="166">
        <v>0</v>
      </c>
      <c r="M35" s="166">
        <v>0</v>
      </c>
      <c r="N35" s="166">
        <v>0</v>
      </c>
      <c r="O35" s="166">
        <v>0</v>
      </c>
      <c r="P35" s="166">
        <v>0</v>
      </c>
      <c r="Q35" s="166">
        <v>0</v>
      </c>
      <c r="R35" s="166">
        <v>0</v>
      </c>
      <c r="S35" s="166">
        <v>0</v>
      </c>
      <c r="T35" s="166">
        <v>0</v>
      </c>
      <c r="U35" s="166">
        <v>0</v>
      </c>
      <c r="V35" s="166">
        <v>0</v>
      </c>
      <c r="W35" s="166">
        <v>0</v>
      </c>
      <c r="X35" s="166">
        <v>17.969425</v>
      </c>
      <c r="Y35" s="166">
        <v>17.969425</v>
      </c>
      <c r="Z35" s="166">
        <v>0</v>
      </c>
      <c r="AA35" s="166">
        <v>0</v>
      </c>
      <c r="AB35" s="166">
        <v>17.969425</v>
      </c>
      <c r="AC35" s="166">
        <v>0</v>
      </c>
      <c r="AD35" s="166">
        <v>0</v>
      </c>
      <c r="AE35" s="166">
        <v>0</v>
      </c>
      <c r="AF35" s="166">
        <v>0</v>
      </c>
      <c r="AG35" s="166">
        <v>0</v>
      </c>
      <c r="AH35" s="166">
        <v>0</v>
      </c>
      <c r="AI35" s="166">
        <v>0</v>
      </c>
      <c r="AJ35" s="166">
        <v>0</v>
      </c>
      <c r="AK35" s="166">
        <v>0</v>
      </c>
      <c r="AL35" s="166">
        <v>0</v>
      </c>
      <c r="AM35" s="166">
        <v>0</v>
      </c>
      <c r="AN35" s="166"/>
      <c r="AO35" s="166"/>
      <c r="AP35" s="166"/>
      <c r="AQ35" s="166">
        <v>0</v>
      </c>
    </row>
    <row r="36" spans="1:43" ht="12.75">
      <c r="A36" s="163">
        <v>210</v>
      </c>
      <c r="B36" s="163">
        <v>11</v>
      </c>
      <c r="C36" s="163">
        <v>99</v>
      </c>
      <c r="D36" s="167" t="s">
        <v>166</v>
      </c>
      <c r="E36" s="165">
        <v>5.5102</v>
      </c>
      <c r="F36" s="166">
        <v>5.5102</v>
      </c>
      <c r="G36" s="166">
        <v>0</v>
      </c>
      <c r="H36" s="166">
        <v>0</v>
      </c>
      <c r="I36" s="166">
        <v>5.5102</v>
      </c>
      <c r="J36" s="166">
        <v>0</v>
      </c>
      <c r="K36" s="166">
        <v>0</v>
      </c>
      <c r="L36" s="166">
        <v>0</v>
      </c>
      <c r="M36" s="166">
        <v>0</v>
      </c>
      <c r="N36" s="166">
        <v>0</v>
      </c>
      <c r="O36" s="166">
        <v>0</v>
      </c>
      <c r="P36" s="166">
        <v>0</v>
      </c>
      <c r="Q36" s="166">
        <v>0</v>
      </c>
      <c r="R36" s="166">
        <v>0</v>
      </c>
      <c r="S36" s="166">
        <v>0</v>
      </c>
      <c r="T36" s="166">
        <v>0</v>
      </c>
      <c r="U36" s="166">
        <v>0</v>
      </c>
      <c r="V36" s="166">
        <v>0</v>
      </c>
      <c r="W36" s="166">
        <v>0</v>
      </c>
      <c r="X36" s="166">
        <v>5.5102</v>
      </c>
      <c r="Y36" s="166">
        <v>5.5102</v>
      </c>
      <c r="Z36" s="166">
        <v>0</v>
      </c>
      <c r="AA36" s="166">
        <v>0</v>
      </c>
      <c r="AB36" s="166">
        <v>5.5102</v>
      </c>
      <c r="AC36" s="166">
        <v>0</v>
      </c>
      <c r="AD36" s="166">
        <v>0</v>
      </c>
      <c r="AE36" s="166">
        <v>0</v>
      </c>
      <c r="AF36" s="166">
        <v>0</v>
      </c>
      <c r="AG36" s="166">
        <v>0</v>
      </c>
      <c r="AH36" s="166">
        <v>0</v>
      </c>
      <c r="AI36" s="166">
        <v>0</v>
      </c>
      <c r="AJ36" s="166">
        <v>0</v>
      </c>
      <c r="AK36" s="166">
        <v>0</v>
      </c>
      <c r="AL36" s="166">
        <v>0</v>
      </c>
      <c r="AM36" s="166">
        <v>0</v>
      </c>
      <c r="AN36" s="166"/>
      <c r="AO36" s="166"/>
      <c r="AP36" s="166"/>
      <c r="AQ36" s="166">
        <v>0</v>
      </c>
    </row>
    <row r="37" spans="1:43" ht="12.75">
      <c r="A37" s="163">
        <v>217</v>
      </c>
      <c r="B37" s="163"/>
      <c r="C37" s="163"/>
      <c r="D37" s="167" t="s">
        <v>167</v>
      </c>
      <c r="E37" s="165">
        <v>105</v>
      </c>
      <c r="F37" s="166">
        <v>0</v>
      </c>
      <c r="G37" s="166">
        <v>0</v>
      </c>
      <c r="H37" s="166">
        <v>0</v>
      </c>
      <c r="I37" s="166">
        <v>0</v>
      </c>
      <c r="J37" s="166">
        <v>0</v>
      </c>
      <c r="K37" s="166">
        <v>0</v>
      </c>
      <c r="L37" s="166">
        <v>0</v>
      </c>
      <c r="M37" s="166">
        <v>0</v>
      </c>
      <c r="N37" s="166">
        <v>0</v>
      </c>
      <c r="O37" s="166">
        <v>0</v>
      </c>
      <c r="P37" s="166">
        <v>0</v>
      </c>
      <c r="Q37" s="166">
        <v>0</v>
      </c>
      <c r="R37" s="166">
        <v>0</v>
      </c>
      <c r="S37" s="166">
        <v>0</v>
      </c>
      <c r="T37" s="166">
        <v>0</v>
      </c>
      <c r="U37" s="166">
        <v>0</v>
      </c>
      <c r="V37" s="166">
        <v>0</v>
      </c>
      <c r="W37" s="166">
        <v>0</v>
      </c>
      <c r="X37" s="166">
        <v>105</v>
      </c>
      <c r="Y37" s="166">
        <v>0</v>
      </c>
      <c r="Z37" s="166">
        <v>0</v>
      </c>
      <c r="AA37" s="166">
        <v>0</v>
      </c>
      <c r="AB37" s="166">
        <v>0</v>
      </c>
      <c r="AC37" s="166">
        <v>0</v>
      </c>
      <c r="AD37" s="166">
        <v>0</v>
      </c>
      <c r="AE37" s="166">
        <v>0</v>
      </c>
      <c r="AF37" s="166">
        <v>0</v>
      </c>
      <c r="AG37" s="166">
        <v>0</v>
      </c>
      <c r="AH37" s="166">
        <v>0</v>
      </c>
      <c r="AI37" s="166">
        <v>0</v>
      </c>
      <c r="AJ37" s="166">
        <v>0</v>
      </c>
      <c r="AK37" s="166">
        <v>0</v>
      </c>
      <c r="AL37" s="166">
        <v>0</v>
      </c>
      <c r="AM37" s="166">
        <v>0</v>
      </c>
      <c r="AN37" s="166"/>
      <c r="AO37" s="166"/>
      <c r="AP37" s="166"/>
      <c r="AQ37" s="166">
        <v>105</v>
      </c>
    </row>
    <row r="38" spans="1:43" ht="12.75">
      <c r="A38" s="163">
        <v>217</v>
      </c>
      <c r="B38" s="219" t="s">
        <v>142</v>
      </c>
      <c r="C38" s="163"/>
      <c r="D38" s="167" t="s">
        <v>168</v>
      </c>
      <c r="E38" s="165">
        <v>105</v>
      </c>
      <c r="F38" s="166">
        <v>0</v>
      </c>
      <c r="G38" s="166">
        <v>0</v>
      </c>
      <c r="H38" s="166">
        <v>0</v>
      </c>
      <c r="I38" s="166">
        <v>0</v>
      </c>
      <c r="J38" s="166">
        <v>0</v>
      </c>
      <c r="K38" s="166">
        <v>0</v>
      </c>
      <c r="L38" s="166">
        <v>0</v>
      </c>
      <c r="M38" s="166">
        <v>0</v>
      </c>
      <c r="N38" s="166">
        <v>0</v>
      </c>
      <c r="O38" s="166">
        <v>0</v>
      </c>
      <c r="P38" s="166">
        <v>0</v>
      </c>
      <c r="Q38" s="166">
        <v>0</v>
      </c>
      <c r="R38" s="166">
        <v>0</v>
      </c>
      <c r="S38" s="166">
        <v>0</v>
      </c>
      <c r="T38" s="166">
        <v>0</v>
      </c>
      <c r="U38" s="166">
        <v>0</v>
      </c>
      <c r="V38" s="166">
        <v>0</v>
      </c>
      <c r="W38" s="166">
        <v>0</v>
      </c>
      <c r="X38" s="166">
        <v>105</v>
      </c>
      <c r="Y38" s="166">
        <v>0</v>
      </c>
      <c r="Z38" s="166">
        <v>0</v>
      </c>
      <c r="AA38" s="166">
        <v>0</v>
      </c>
      <c r="AB38" s="166">
        <v>0</v>
      </c>
      <c r="AC38" s="166">
        <v>0</v>
      </c>
      <c r="AD38" s="166">
        <v>0</v>
      </c>
      <c r="AE38" s="166">
        <v>0</v>
      </c>
      <c r="AF38" s="166">
        <v>0</v>
      </c>
      <c r="AG38" s="166">
        <v>0</v>
      </c>
      <c r="AH38" s="166">
        <v>0</v>
      </c>
      <c r="AI38" s="166">
        <v>0</v>
      </c>
      <c r="AJ38" s="166">
        <v>0</v>
      </c>
      <c r="AK38" s="166">
        <v>0</v>
      </c>
      <c r="AL38" s="166">
        <v>0</v>
      </c>
      <c r="AM38" s="166">
        <v>0</v>
      </c>
      <c r="AN38" s="166"/>
      <c r="AO38" s="166"/>
      <c r="AP38" s="166"/>
      <c r="AQ38" s="166">
        <v>105</v>
      </c>
    </row>
    <row r="39" spans="1:43" ht="12.75">
      <c r="A39" s="163">
        <v>217</v>
      </c>
      <c r="B39" s="219" t="s">
        <v>142</v>
      </c>
      <c r="C39" s="163">
        <v>99</v>
      </c>
      <c r="D39" s="167" t="s">
        <v>169</v>
      </c>
      <c r="E39" s="165">
        <v>105</v>
      </c>
      <c r="F39" s="166">
        <v>0</v>
      </c>
      <c r="G39" s="166">
        <v>0</v>
      </c>
      <c r="H39" s="166">
        <v>0</v>
      </c>
      <c r="I39" s="166">
        <v>0</v>
      </c>
      <c r="J39" s="166">
        <v>0</v>
      </c>
      <c r="K39" s="166">
        <v>0</v>
      </c>
      <c r="L39" s="166">
        <v>0</v>
      </c>
      <c r="M39" s="166">
        <v>0</v>
      </c>
      <c r="N39" s="166">
        <v>0</v>
      </c>
      <c r="O39" s="166">
        <v>0</v>
      </c>
      <c r="P39" s="166">
        <v>0</v>
      </c>
      <c r="Q39" s="166">
        <v>0</v>
      </c>
      <c r="R39" s="166">
        <v>0</v>
      </c>
      <c r="S39" s="166">
        <v>0</v>
      </c>
      <c r="T39" s="166">
        <v>0</v>
      </c>
      <c r="U39" s="166">
        <v>0</v>
      </c>
      <c r="V39" s="166">
        <v>0</v>
      </c>
      <c r="W39" s="166">
        <v>0</v>
      </c>
      <c r="X39" s="166">
        <v>105</v>
      </c>
      <c r="Y39" s="166">
        <v>0</v>
      </c>
      <c r="Z39" s="166">
        <v>0</v>
      </c>
      <c r="AA39" s="166">
        <v>0</v>
      </c>
      <c r="AB39" s="166">
        <v>0</v>
      </c>
      <c r="AC39" s="166">
        <v>0</v>
      </c>
      <c r="AD39" s="166">
        <v>0</v>
      </c>
      <c r="AE39" s="166">
        <v>0</v>
      </c>
      <c r="AF39" s="166">
        <v>0</v>
      </c>
      <c r="AG39" s="166">
        <v>0</v>
      </c>
      <c r="AH39" s="166">
        <v>0</v>
      </c>
      <c r="AI39" s="166">
        <v>0</v>
      </c>
      <c r="AJ39" s="166">
        <v>0</v>
      </c>
      <c r="AK39" s="166">
        <v>0</v>
      </c>
      <c r="AL39" s="166">
        <v>0</v>
      </c>
      <c r="AM39" s="166">
        <v>0</v>
      </c>
      <c r="AN39" s="166"/>
      <c r="AO39" s="166"/>
      <c r="AP39" s="166"/>
      <c r="AQ39" s="166">
        <v>105</v>
      </c>
    </row>
    <row r="40" spans="1:43" ht="12.75">
      <c r="A40" s="163">
        <v>211</v>
      </c>
      <c r="B40" s="163"/>
      <c r="C40" s="163"/>
      <c r="D40" s="167" t="s">
        <v>170</v>
      </c>
      <c r="E40" s="165">
        <v>41.7068</v>
      </c>
      <c r="F40" s="166">
        <v>41.7068</v>
      </c>
      <c r="G40" s="166">
        <v>0</v>
      </c>
      <c r="H40" s="166">
        <v>0</v>
      </c>
      <c r="I40" s="166">
        <v>0</v>
      </c>
      <c r="J40" s="166">
        <v>41.7068</v>
      </c>
      <c r="K40" s="166">
        <v>0</v>
      </c>
      <c r="L40" s="166">
        <v>0</v>
      </c>
      <c r="M40" s="166">
        <v>0</v>
      </c>
      <c r="N40" s="166">
        <v>0</v>
      </c>
      <c r="O40" s="166">
        <v>0</v>
      </c>
      <c r="P40" s="166">
        <v>0</v>
      </c>
      <c r="Q40" s="166">
        <v>0</v>
      </c>
      <c r="R40" s="166">
        <v>0</v>
      </c>
      <c r="S40" s="166">
        <v>0</v>
      </c>
      <c r="T40" s="166">
        <v>0</v>
      </c>
      <c r="U40" s="166">
        <v>0</v>
      </c>
      <c r="V40" s="166">
        <v>0</v>
      </c>
      <c r="W40" s="166">
        <v>0</v>
      </c>
      <c r="X40" s="166">
        <v>41.7068</v>
      </c>
      <c r="Y40" s="166">
        <v>41.7068</v>
      </c>
      <c r="Z40" s="166">
        <v>0</v>
      </c>
      <c r="AA40" s="166">
        <v>0</v>
      </c>
      <c r="AB40" s="166">
        <v>0</v>
      </c>
      <c r="AC40" s="166">
        <v>41.7068</v>
      </c>
      <c r="AD40" s="166">
        <v>0</v>
      </c>
      <c r="AE40" s="166">
        <v>0</v>
      </c>
      <c r="AF40" s="166">
        <v>0</v>
      </c>
      <c r="AG40" s="166">
        <v>0</v>
      </c>
      <c r="AH40" s="166">
        <v>0</v>
      </c>
      <c r="AI40" s="166">
        <v>0</v>
      </c>
      <c r="AJ40" s="166">
        <v>0</v>
      </c>
      <c r="AK40" s="166">
        <v>0</v>
      </c>
      <c r="AL40" s="166">
        <v>0</v>
      </c>
      <c r="AM40" s="166">
        <v>0</v>
      </c>
      <c r="AN40" s="166"/>
      <c r="AO40" s="166"/>
      <c r="AP40" s="166"/>
      <c r="AQ40" s="166">
        <v>0</v>
      </c>
    </row>
    <row r="41" spans="1:43" ht="12.75">
      <c r="A41" s="163">
        <v>211</v>
      </c>
      <c r="B41" s="219" t="s">
        <v>142</v>
      </c>
      <c r="C41" s="163"/>
      <c r="D41" s="167" t="s">
        <v>171</v>
      </c>
      <c r="E41" s="165">
        <v>41.7068</v>
      </c>
      <c r="F41" s="166">
        <v>41.7068</v>
      </c>
      <c r="G41" s="166">
        <v>0</v>
      </c>
      <c r="H41" s="166">
        <v>0</v>
      </c>
      <c r="I41" s="166">
        <v>0</v>
      </c>
      <c r="J41" s="166">
        <v>41.7068</v>
      </c>
      <c r="K41" s="166">
        <v>0</v>
      </c>
      <c r="L41" s="166">
        <v>0</v>
      </c>
      <c r="M41" s="166">
        <v>0</v>
      </c>
      <c r="N41" s="166">
        <v>0</v>
      </c>
      <c r="O41" s="166">
        <v>0</v>
      </c>
      <c r="P41" s="166">
        <v>0</v>
      </c>
      <c r="Q41" s="166">
        <v>0</v>
      </c>
      <c r="R41" s="166">
        <v>0</v>
      </c>
      <c r="S41" s="166">
        <v>0</v>
      </c>
      <c r="T41" s="166">
        <v>0</v>
      </c>
      <c r="U41" s="166">
        <v>0</v>
      </c>
      <c r="V41" s="166">
        <v>0</v>
      </c>
      <c r="W41" s="166">
        <v>0</v>
      </c>
      <c r="X41" s="166">
        <v>41.7068</v>
      </c>
      <c r="Y41" s="166">
        <v>41.7068</v>
      </c>
      <c r="Z41" s="166">
        <v>0</v>
      </c>
      <c r="AA41" s="166">
        <v>0</v>
      </c>
      <c r="AB41" s="166">
        <v>0</v>
      </c>
      <c r="AC41" s="166">
        <v>41.7068</v>
      </c>
      <c r="AD41" s="166">
        <v>0</v>
      </c>
      <c r="AE41" s="166">
        <v>0</v>
      </c>
      <c r="AF41" s="166">
        <v>0</v>
      </c>
      <c r="AG41" s="166">
        <v>0</v>
      </c>
      <c r="AH41" s="166">
        <v>0</v>
      </c>
      <c r="AI41" s="166">
        <v>0</v>
      </c>
      <c r="AJ41" s="166">
        <v>0</v>
      </c>
      <c r="AK41" s="166">
        <v>0</v>
      </c>
      <c r="AL41" s="166">
        <v>0</v>
      </c>
      <c r="AM41" s="166">
        <v>0</v>
      </c>
      <c r="AN41" s="166"/>
      <c r="AO41" s="166"/>
      <c r="AP41" s="166"/>
      <c r="AQ41" s="166">
        <v>0</v>
      </c>
    </row>
    <row r="42" spans="1:43" ht="12.75">
      <c r="A42" s="163">
        <v>211</v>
      </c>
      <c r="B42" s="219" t="s">
        <v>142</v>
      </c>
      <c r="C42" s="219" t="s">
        <v>140</v>
      </c>
      <c r="D42" s="167" t="s">
        <v>172</v>
      </c>
      <c r="E42" s="165">
        <v>41.7068</v>
      </c>
      <c r="F42" s="166">
        <v>41.7068</v>
      </c>
      <c r="G42" s="166">
        <v>0</v>
      </c>
      <c r="H42" s="166">
        <v>0</v>
      </c>
      <c r="I42" s="166">
        <v>0</v>
      </c>
      <c r="J42" s="166">
        <v>41.7068</v>
      </c>
      <c r="K42" s="166">
        <v>0</v>
      </c>
      <c r="L42" s="166">
        <v>0</v>
      </c>
      <c r="M42" s="166">
        <v>0</v>
      </c>
      <c r="N42" s="166">
        <v>0</v>
      </c>
      <c r="O42" s="166">
        <v>0</v>
      </c>
      <c r="P42" s="166">
        <v>0</v>
      </c>
      <c r="Q42" s="166">
        <v>0</v>
      </c>
      <c r="R42" s="166">
        <v>0</v>
      </c>
      <c r="S42" s="166">
        <v>0</v>
      </c>
      <c r="T42" s="166">
        <v>0</v>
      </c>
      <c r="U42" s="166">
        <v>0</v>
      </c>
      <c r="V42" s="166">
        <v>0</v>
      </c>
      <c r="W42" s="166">
        <v>0</v>
      </c>
      <c r="X42" s="166">
        <v>41.7068</v>
      </c>
      <c r="Y42" s="166">
        <v>41.7068</v>
      </c>
      <c r="Z42" s="166">
        <v>0</v>
      </c>
      <c r="AA42" s="166">
        <v>0</v>
      </c>
      <c r="AB42" s="166">
        <v>0</v>
      </c>
      <c r="AC42" s="166">
        <v>41.7068</v>
      </c>
      <c r="AD42" s="166">
        <v>0</v>
      </c>
      <c r="AE42" s="166">
        <v>0</v>
      </c>
      <c r="AF42" s="166">
        <v>0</v>
      </c>
      <c r="AG42" s="166">
        <v>0</v>
      </c>
      <c r="AH42" s="166">
        <v>0</v>
      </c>
      <c r="AI42" s="166">
        <v>0</v>
      </c>
      <c r="AJ42" s="166">
        <v>0</v>
      </c>
      <c r="AK42" s="166">
        <v>0</v>
      </c>
      <c r="AL42" s="166">
        <v>0</v>
      </c>
      <c r="AM42" s="166">
        <v>0</v>
      </c>
      <c r="AN42" s="166"/>
      <c r="AO42" s="166"/>
      <c r="AP42" s="166"/>
      <c r="AQ42" s="166">
        <v>0</v>
      </c>
    </row>
    <row r="43" spans="1:43" ht="12.75">
      <c r="A43" s="163"/>
      <c r="B43" s="163"/>
      <c r="C43" s="163"/>
      <c r="D43" s="167" t="s">
        <v>173</v>
      </c>
      <c r="E43" s="165">
        <v>116.937464</v>
      </c>
      <c r="F43" s="165">
        <v>111.80506399999999</v>
      </c>
      <c r="G43" s="165">
        <v>0</v>
      </c>
      <c r="H43" s="165">
        <v>73.8727</v>
      </c>
      <c r="I43" s="165">
        <v>27.434264000000002</v>
      </c>
      <c r="J43" s="165">
        <v>10.4981</v>
      </c>
      <c r="K43" s="165">
        <v>0</v>
      </c>
      <c r="L43" s="165">
        <v>0</v>
      </c>
      <c r="M43" s="165">
        <v>0</v>
      </c>
      <c r="N43" s="165">
        <v>5.1324</v>
      </c>
      <c r="O43" s="165">
        <v>0</v>
      </c>
      <c r="P43" s="165">
        <v>0</v>
      </c>
      <c r="Q43" s="165">
        <v>0</v>
      </c>
      <c r="R43" s="165">
        <v>0</v>
      </c>
      <c r="S43" s="165">
        <v>0</v>
      </c>
      <c r="T43" s="165">
        <v>5.1324</v>
      </c>
      <c r="U43" s="165">
        <v>0</v>
      </c>
      <c r="V43" s="165">
        <v>0</v>
      </c>
      <c r="W43" s="165">
        <v>0</v>
      </c>
      <c r="X43" s="165">
        <v>116.937464</v>
      </c>
      <c r="Y43" s="165">
        <v>111.80506399999999</v>
      </c>
      <c r="Z43" s="165">
        <v>0</v>
      </c>
      <c r="AA43" s="165">
        <v>73.8727</v>
      </c>
      <c r="AB43" s="165">
        <v>27.434264000000002</v>
      </c>
      <c r="AC43" s="165">
        <v>10.4981</v>
      </c>
      <c r="AD43" s="165">
        <v>0</v>
      </c>
      <c r="AE43" s="165">
        <v>0</v>
      </c>
      <c r="AF43" s="165">
        <v>0</v>
      </c>
      <c r="AG43" s="165">
        <v>5.1324</v>
      </c>
      <c r="AH43" s="165">
        <v>0</v>
      </c>
      <c r="AI43" s="165">
        <v>0</v>
      </c>
      <c r="AJ43" s="165">
        <v>0</v>
      </c>
      <c r="AK43" s="165">
        <v>0</v>
      </c>
      <c r="AL43" s="165">
        <v>0</v>
      </c>
      <c r="AM43" s="165">
        <v>5.1324</v>
      </c>
      <c r="AN43" s="165"/>
      <c r="AO43" s="165"/>
      <c r="AP43" s="165"/>
      <c r="AQ43" s="165">
        <v>0</v>
      </c>
    </row>
    <row r="44" spans="1:43" ht="12.75">
      <c r="A44" s="163">
        <v>201</v>
      </c>
      <c r="B44" s="163"/>
      <c r="C44" s="163"/>
      <c r="D44" s="167" t="s">
        <v>137</v>
      </c>
      <c r="E44" s="165">
        <v>79.0051</v>
      </c>
      <c r="F44" s="166">
        <v>73.8727</v>
      </c>
      <c r="G44" s="166">
        <v>0</v>
      </c>
      <c r="H44" s="166">
        <v>73.8727</v>
      </c>
      <c r="I44" s="166">
        <v>0</v>
      </c>
      <c r="J44" s="166">
        <v>0</v>
      </c>
      <c r="K44" s="166">
        <v>0</v>
      </c>
      <c r="L44" s="166">
        <v>0</v>
      </c>
      <c r="M44" s="166">
        <v>0</v>
      </c>
      <c r="N44" s="166">
        <v>5.1324</v>
      </c>
      <c r="O44" s="166">
        <v>0</v>
      </c>
      <c r="P44" s="166">
        <v>0</v>
      </c>
      <c r="Q44" s="166">
        <v>0</v>
      </c>
      <c r="R44" s="166">
        <v>0</v>
      </c>
      <c r="S44" s="166">
        <v>0</v>
      </c>
      <c r="T44" s="166">
        <v>5.1324</v>
      </c>
      <c r="U44" s="166">
        <v>0</v>
      </c>
      <c r="V44" s="166">
        <v>0</v>
      </c>
      <c r="W44" s="166">
        <v>0</v>
      </c>
      <c r="X44" s="166">
        <v>79.0051</v>
      </c>
      <c r="Y44" s="166">
        <v>73.8727</v>
      </c>
      <c r="Z44" s="166">
        <v>0</v>
      </c>
      <c r="AA44" s="166">
        <v>73.8727</v>
      </c>
      <c r="AB44" s="166">
        <v>0</v>
      </c>
      <c r="AC44" s="166">
        <v>0</v>
      </c>
      <c r="AD44" s="166">
        <v>0</v>
      </c>
      <c r="AE44" s="166">
        <v>0</v>
      </c>
      <c r="AF44" s="166">
        <v>0</v>
      </c>
      <c r="AG44" s="166">
        <v>5.1324</v>
      </c>
      <c r="AH44" s="166">
        <v>0</v>
      </c>
      <c r="AI44" s="166">
        <v>0</v>
      </c>
      <c r="AJ44" s="166">
        <v>0</v>
      </c>
      <c r="AK44" s="166">
        <v>0</v>
      </c>
      <c r="AL44" s="166">
        <v>0</v>
      </c>
      <c r="AM44" s="166">
        <v>5.1324</v>
      </c>
      <c r="AN44" s="166"/>
      <c r="AO44" s="166"/>
      <c r="AP44" s="166"/>
      <c r="AQ44" s="166">
        <v>0</v>
      </c>
    </row>
    <row r="45" spans="1:43" ht="12.75">
      <c r="A45" s="163">
        <v>201</v>
      </c>
      <c r="B45" s="219" t="s">
        <v>138</v>
      </c>
      <c r="C45" s="163"/>
      <c r="D45" s="167" t="s">
        <v>139</v>
      </c>
      <c r="E45" s="165">
        <v>79.0051</v>
      </c>
      <c r="F45" s="165">
        <v>73.8727</v>
      </c>
      <c r="G45" s="165">
        <v>0</v>
      </c>
      <c r="H45" s="165">
        <v>73.8727</v>
      </c>
      <c r="I45" s="165">
        <v>0</v>
      </c>
      <c r="J45" s="165">
        <v>0</v>
      </c>
      <c r="K45" s="165">
        <v>0</v>
      </c>
      <c r="L45" s="165">
        <v>0</v>
      </c>
      <c r="M45" s="165">
        <v>0</v>
      </c>
      <c r="N45" s="165">
        <v>5.1324</v>
      </c>
      <c r="O45" s="165">
        <v>0</v>
      </c>
      <c r="P45" s="165">
        <v>0</v>
      </c>
      <c r="Q45" s="165">
        <v>0</v>
      </c>
      <c r="R45" s="165">
        <v>0</v>
      </c>
      <c r="S45" s="165">
        <v>0</v>
      </c>
      <c r="T45" s="165">
        <v>5.1324</v>
      </c>
      <c r="U45" s="165">
        <v>0</v>
      </c>
      <c r="V45" s="165">
        <v>0</v>
      </c>
      <c r="W45" s="165">
        <v>0</v>
      </c>
      <c r="X45" s="165">
        <v>79.0051</v>
      </c>
      <c r="Y45" s="165">
        <v>73.8727</v>
      </c>
      <c r="Z45" s="165">
        <v>0</v>
      </c>
      <c r="AA45" s="165">
        <v>73.8727</v>
      </c>
      <c r="AB45" s="165">
        <v>0</v>
      </c>
      <c r="AC45" s="165">
        <v>0</v>
      </c>
      <c r="AD45" s="165">
        <v>0</v>
      </c>
      <c r="AE45" s="165">
        <v>0</v>
      </c>
      <c r="AF45" s="165">
        <v>0</v>
      </c>
      <c r="AG45" s="165">
        <v>5.1324</v>
      </c>
      <c r="AH45" s="165">
        <v>0</v>
      </c>
      <c r="AI45" s="165">
        <v>0</v>
      </c>
      <c r="AJ45" s="165">
        <v>0</v>
      </c>
      <c r="AK45" s="165">
        <v>0</v>
      </c>
      <c r="AL45" s="165">
        <v>0</v>
      </c>
      <c r="AM45" s="165">
        <v>5.1324</v>
      </c>
      <c r="AN45" s="165"/>
      <c r="AO45" s="165"/>
      <c r="AP45" s="165"/>
      <c r="AQ45" s="165">
        <v>0</v>
      </c>
    </row>
    <row r="46" spans="1:43" ht="12.75">
      <c r="A46" s="163">
        <v>201</v>
      </c>
      <c r="B46" s="219" t="s">
        <v>138</v>
      </c>
      <c r="C46" s="219" t="s">
        <v>146</v>
      </c>
      <c r="D46" s="167" t="s">
        <v>147</v>
      </c>
      <c r="E46" s="165">
        <v>12.6003</v>
      </c>
      <c r="F46" s="166">
        <v>12.1296</v>
      </c>
      <c r="G46" s="166">
        <v>0</v>
      </c>
      <c r="H46" s="166">
        <v>12.1296</v>
      </c>
      <c r="I46" s="166">
        <v>0</v>
      </c>
      <c r="J46" s="166">
        <v>0</v>
      </c>
      <c r="K46" s="166">
        <v>0</v>
      </c>
      <c r="L46" s="166">
        <v>0</v>
      </c>
      <c r="M46" s="166">
        <v>0</v>
      </c>
      <c r="N46" s="166">
        <v>0.4707</v>
      </c>
      <c r="O46" s="166">
        <v>0</v>
      </c>
      <c r="P46" s="166">
        <v>0</v>
      </c>
      <c r="Q46" s="166">
        <v>0</v>
      </c>
      <c r="R46" s="166">
        <v>0</v>
      </c>
      <c r="S46" s="166">
        <v>0</v>
      </c>
      <c r="T46" s="166">
        <v>0.4707</v>
      </c>
      <c r="U46" s="166">
        <v>0</v>
      </c>
      <c r="V46" s="166">
        <v>0</v>
      </c>
      <c r="W46" s="166">
        <v>0</v>
      </c>
      <c r="X46" s="166">
        <v>12.6003</v>
      </c>
      <c r="Y46" s="166">
        <v>12.1296</v>
      </c>
      <c r="Z46" s="166">
        <v>0</v>
      </c>
      <c r="AA46" s="166">
        <v>12.1296</v>
      </c>
      <c r="AB46" s="166">
        <v>0</v>
      </c>
      <c r="AC46" s="166">
        <v>0</v>
      </c>
      <c r="AD46" s="166">
        <v>0</v>
      </c>
      <c r="AE46" s="166">
        <v>0</v>
      </c>
      <c r="AF46" s="166">
        <v>0</v>
      </c>
      <c r="AG46" s="166">
        <v>0.4707</v>
      </c>
      <c r="AH46" s="166">
        <v>0</v>
      </c>
      <c r="AI46" s="166">
        <v>0</v>
      </c>
      <c r="AJ46" s="166">
        <v>0</v>
      </c>
      <c r="AK46" s="166">
        <v>0</v>
      </c>
      <c r="AL46" s="166">
        <v>0</v>
      </c>
      <c r="AM46" s="166">
        <v>0.4707</v>
      </c>
      <c r="AN46" s="166"/>
      <c r="AO46" s="166"/>
      <c r="AP46" s="166"/>
      <c r="AQ46" s="166">
        <v>0</v>
      </c>
    </row>
    <row r="47" spans="1:43" ht="12.75">
      <c r="A47" s="163">
        <v>201</v>
      </c>
      <c r="B47" s="219" t="s">
        <v>138</v>
      </c>
      <c r="C47" s="163">
        <v>50</v>
      </c>
      <c r="D47" s="167" t="s">
        <v>174</v>
      </c>
      <c r="E47" s="165">
        <v>66.4048</v>
      </c>
      <c r="F47" s="166">
        <v>61.7431</v>
      </c>
      <c r="G47" s="166">
        <v>0</v>
      </c>
      <c r="H47" s="166">
        <v>61.7431</v>
      </c>
      <c r="I47" s="166">
        <v>0</v>
      </c>
      <c r="J47" s="166">
        <v>0</v>
      </c>
      <c r="K47" s="166">
        <v>0</v>
      </c>
      <c r="L47" s="166">
        <v>0</v>
      </c>
      <c r="M47" s="166">
        <v>0</v>
      </c>
      <c r="N47" s="166">
        <v>4.6617</v>
      </c>
      <c r="O47" s="166">
        <v>0</v>
      </c>
      <c r="P47" s="166">
        <v>0</v>
      </c>
      <c r="Q47" s="166">
        <v>0</v>
      </c>
      <c r="R47" s="166">
        <v>0</v>
      </c>
      <c r="S47" s="166">
        <v>0</v>
      </c>
      <c r="T47" s="166">
        <v>4.6617</v>
      </c>
      <c r="U47" s="166">
        <v>0</v>
      </c>
      <c r="V47" s="166">
        <v>0</v>
      </c>
      <c r="W47" s="166">
        <v>0</v>
      </c>
      <c r="X47" s="166">
        <v>66.4048</v>
      </c>
      <c r="Y47" s="166">
        <v>61.7431</v>
      </c>
      <c r="Z47" s="166">
        <v>0</v>
      </c>
      <c r="AA47" s="166">
        <v>61.7431</v>
      </c>
      <c r="AB47" s="166">
        <v>0</v>
      </c>
      <c r="AC47" s="166">
        <v>0</v>
      </c>
      <c r="AD47" s="166">
        <v>0</v>
      </c>
      <c r="AE47" s="166">
        <v>0</v>
      </c>
      <c r="AF47" s="166">
        <v>0</v>
      </c>
      <c r="AG47" s="166">
        <v>4.6617</v>
      </c>
      <c r="AH47" s="166">
        <v>0</v>
      </c>
      <c r="AI47" s="166">
        <v>0</v>
      </c>
      <c r="AJ47" s="166">
        <v>0</v>
      </c>
      <c r="AK47" s="166">
        <v>0</v>
      </c>
      <c r="AL47" s="166">
        <v>0</v>
      </c>
      <c r="AM47" s="166">
        <v>4.6617</v>
      </c>
      <c r="AN47" s="166"/>
      <c r="AO47" s="166"/>
      <c r="AP47" s="166"/>
      <c r="AQ47" s="166">
        <v>0</v>
      </c>
    </row>
    <row r="48" spans="1:43" ht="12.75">
      <c r="A48" s="163">
        <v>208</v>
      </c>
      <c r="B48" s="163"/>
      <c r="C48" s="163"/>
      <c r="D48" s="167" t="s">
        <v>159</v>
      </c>
      <c r="E48" s="165">
        <v>14.498464000000002</v>
      </c>
      <c r="F48" s="165">
        <v>14.498464000000002</v>
      </c>
      <c r="G48" s="165">
        <v>0</v>
      </c>
      <c r="H48" s="165">
        <v>0</v>
      </c>
      <c r="I48" s="165">
        <v>14.498464000000002</v>
      </c>
      <c r="J48" s="165">
        <v>0</v>
      </c>
      <c r="K48" s="165">
        <v>0</v>
      </c>
      <c r="L48" s="165">
        <v>0</v>
      </c>
      <c r="M48" s="165">
        <v>0</v>
      </c>
      <c r="N48" s="165">
        <v>0</v>
      </c>
      <c r="O48" s="165">
        <v>0</v>
      </c>
      <c r="P48" s="165">
        <v>0</v>
      </c>
      <c r="Q48" s="165">
        <v>0</v>
      </c>
      <c r="R48" s="165">
        <v>0</v>
      </c>
      <c r="S48" s="165">
        <v>0</v>
      </c>
      <c r="T48" s="165">
        <v>0</v>
      </c>
      <c r="U48" s="165">
        <v>0</v>
      </c>
      <c r="V48" s="165">
        <v>0</v>
      </c>
      <c r="W48" s="165">
        <v>0</v>
      </c>
      <c r="X48" s="165">
        <v>14.498464000000002</v>
      </c>
      <c r="Y48" s="165">
        <v>14.498464000000002</v>
      </c>
      <c r="Z48" s="165">
        <v>0</v>
      </c>
      <c r="AA48" s="165">
        <v>0</v>
      </c>
      <c r="AB48" s="165">
        <v>14.498464000000002</v>
      </c>
      <c r="AC48" s="165">
        <v>0</v>
      </c>
      <c r="AD48" s="165">
        <v>0</v>
      </c>
      <c r="AE48" s="165">
        <v>0</v>
      </c>
      <c r="AF48" s="165">
        <v>0</v>
      </c>
      <c r="AG48" s="165">
        <v>0</v>
      </c>
      <c r="AH48" s="165">
        <v>0</v>
      </c>
      <c r="AI48" s="165">
        <v>0</v>
      </c>
      <c r="AJ48" s="165">
        <v>0</v>
      </c>
      <c r="AK48" s="165">
        <v>0</v>
      </c>
      <c r="AL48" s="165">
        <v>0</v>
      </c>
      <c r="AM48" s="165">
        <v>0</v>
      </c>
      <c r="AN48" s="165"/>
      <c r="AO48" s="165"/>
      <c r="AP48" s="165"/>
      <c r="AQ48" s="165">
        <v>0</v>
      </c>
    </row>
    <row r="49" spans="1:43" ht="12.75">
      <c r="A49" s="163">
        <v>208</v>
      </c>
      <c r="B49" s="219" t="s">
        <v>146</v>
      </c>
      <c r="C49" s="163"/>
      <c r="D49" s="167" t="s">
        <v>160</v>
      </c>
      <c r="E49" s="165">
        <v>13.996464000000001</v>
      </c>
      <c r="F49" s="166">
        <v>13.996464000000001</v>
      </c>
      <c r="G49" s="166">
        <v>0</v>
      </c>
      <c r="H49" s="166">
        <v>0</v>
      </c>
      <c r="I49" s="166">
        <v>13.996464000000001</v>
      </c>
      <c r="J49" s="166">
        <v>0</v>
      </c>
      <c r="K49" s="166">
        <v>0</v>
      </c>
      <c r="L49" s="166">
        <v>0</v>
      </c>
      <c r="M49" s="166">
        <v>0</v>
      </c>
      <c r="N49" s="166">
        <v>0</v>
      </c>
      <c r="O49" s="166">
        <v>0</v>
      </c>
      <c r="P49" s="166">
        <v>0</v>
      </c>
      <c r="Q49" s="166">
        <v>0</v>
      </c>
      <c r="R49" s="166">
        <v>0</v>
      </c>
      <c r="S49" s="166">
        <v>0</v>
      </c>
      <c r="T49" s="166">
        <v>0</v>
      </c>
      <c r="U49" s="166">
        <v>0</v>
      </c>
      <c r="V49" s="166">
        <v>0</v>
      </c>
      <c r="W49" s="166">
        <v>0</v>
      </c>
      <c r="X49" s="166">
        <v>13.996464000000001</v>
      </c>
      <c r="Y49" s="166">
        <v>13.996464000000001</v>
      </c>
      <c r="Z49" s="166">
        <v>0</v>
      </c>
      <c r="AA49" s="166">
        <v>0</v>
      </c>
      <c r="AB49" s="166">
        <v>13.996464000000001</v>
      </c>
      <c r="AC49" s="166">
        <v>0</v>
      </c>
      <c r="AD49" s="166">
        <v>0</v>
      </c>
      <c r="AE49" s="166">
        <v>0</v>
      </c>
      <c r="AF49" s="166">
        <v>0</v>
      </c>
      <c r="AG49" s="166">
        <v>0</v>
      </c>
      <c r="AH49" s="166">
        <v>0</v>
      </c>
      <c r="AI49" s="166">
        <v>0</v>
      </c>
      <c r="AJ49" s="166">
        <v>0</v>
      </c>
      <c r="AK49" s="166">
        <v>0</v>
      </c>
      <c r="AL49" s="166">
        <v>0</v>
      </c>
      <c r="AM49" s="166">
        <v>0</v>
      </c>
      <c r="AN49" s="166"/>
      <c r="AO49" s="166"/>
      <c r="AP49" s="166"/>
      <c r="AQ49" s="166">
        <v>0</v>
      </c>
    </row>
    <row r="50" spans="1:43" ht="12.75">
      <c r="A50" s="163">
        <v>208</v>
      </c>
      <c r="B50" s="219" t="s">
        <v>146</v>
      </c>
      <c r="C50" s="219" t="s">
        <v>146</v>
      </c>
      <c r="D50" s="167" t="s">
        <v>161</v>
      </c>
      <c r="E50" s="165">
        <v>13.996464000000001</v>
      </c>
      <c r="F50" s="166">
        <v>13.996464000000001</v>
      </c>
      <c r="G50" s="166">
        <v>0</v>
      </c>
      <c r="H50" s="166">
        <v>0</v>
      </c>
      <c r="I50" s="166">
        <v>13.996464000000001</v>
      </c>
      <c r="J50" s="166">
        <v>0</v>
      </c>
      <c r="K50" s="166">
        <v>0</v>
      </c>
      <c r="L50" s="166">
        <v>0</v>
      </c>
      <c r="M50" s="166">
        <v>0</v>
      </c>
      <c r="N50" s="166">
        <v>0</v>
      </c>
      <c r="O50" s="166">
        <v>0</v>
      </c>
      <c r="P50" s="166">
        <v>0</v>
      </c>
      <c r="Q50" s="166">
        <v>0</v>
      </c>
      <c r="R50" s="166">
        <v>0</v>
      </c>
      <c r="S50" s="166">
        <v>0</v>
      </c>
      <c r="T50" s="166">
        <v>0</v>
      </c>
      <c r="U50" s="166">
        <v>0</v>
      </c>
      <c r="V50" s="166">
        <v>0</v>
      </c>
      <c r="W50" s="166">
        <v>0</v>
      </c>
      <c r="X50" s="166">
        <v>13.996464000000001</v>
      </c>
      <c r="Y50" s="166">
        <v>13.996464000000001</v>
      </c>
      <c r="Z50" s="166">
        <v>0</v>
      </c>
      <c r="AA50" s="166">
        <v>0</v>
      </c>
      <c r="AB50" s="166">
        <v>13.996464000000001</v>
      </c>
      <c r="AC50" s="166">
        <v>0</v>
      </c>
      <c r="AD50" s="166">
        <v>0</v>
      </c>
      <c r="AE50" s="166">
        <v>0</v>
      </c>
      <c r="AF50" s="166">
        <v>0</v>
      </c>
      <c r="AG50" s="166">
        <v>0</v>
      </c>
      <c r="AH50" s="166">
        <v>0</v>
      </c>
      <c r="AI50" s="166">
        <v>0</v>
      </c>
      <c r="AJ50" s="166">
        <v>0</v>
      </c>
      <c r="AK50" s="166">
        <v>0</v>
      </c>
      <c r="AL50" s="166">
        <v>0</v>
      </c>
      <c r="AM50" s="166">
        <v>0</v>
      </c>
      <c r="AN50" s="166"/>
      <c r="AO50" s="166"/>
      <c r="AP50" s="166"/>
      <c r="AQ50" s="166">
        <v>0</v>
      </c>
    </row>
    <row r="51" spans="1:43" ht="12.75">
      <c r="A51" s="163">
        <v>208</v>
      </c>
      <c r="B51" s="163">
        <v>99</v>
      </c>
      <c r="C51" s="163"/>
      <c r="D51" s="167" t="s">
        <v>175</v>
      </c>
      <c r="E51" s="165">
        <v>0.502</v>
      </c>
      <c r="F51" s="166">
        <v>0.502</v>
      </c>
      <c r="G51" s="166">
        <v>0</v>
      </c>
      <c r="H51" s="166">
        <v>0</v>
      </c>
      <c r="I51" s="166">
        <v>0.502</v>
      </c>
      <c r="J51" s="166">
        <v>0</v>
      </c>
      <c r="K51" s="166">
        <v>0</v>
      </c>
      <c r="L51" s="166">
        <v>0</v>
      </c>
      <c r="M51" s="166">
        <v>0</v>
      </c>
      <c r="N51" s="166">
        <v>0</v>
      </c>
      <c r="O51" s="166">
        <v>0</v>
      </c>
      <c r="P51" s="166">
        <v>0</v>
      </c>
      <c r="Q51" s="166">
        <v>0</v>
      </c>
      <c r="R51" s="166">
        <v>0</v>
      </c>
      <c r="S51" s="166">
        <v>0</v>
      </c>
      <c r="T51" s="166">
        <v>0</v>
      </c>
      <c r="U51" s="166">
        <v>0</v>
      </c>
      <c r="V51" s="166">
        <v>0</v>
      </c>
      <c r="W51" s="166">
        <v>0</v>
      </c>
      <c r="X51" s="166">
        <v>0.502</v>
      </c>
      <c r="Y51" s="166">
        <v>0.502</v>
      </c>
      <c r="Z51" s="166">
        <v>0</v>
      </c>
      <c r="AA51" s="166">
        <v>0</v>
      </c>
      <c r="AB51" s="166">
        <v>0.502</v>
      </c>
      <c r="AC51" s="166">
        <v>0</v>
      </c>
      <c r="AD51" s="166">
        <v>0</v>
      </c>
      <c r="AE51" s="166">
        <v>0</v>
      </c>
      <c r="AF51" s="166">
        <v>0</v>
      </c>
      <c r="AG51" s="166">
        <v>0</v>
      </c>
      <c r="AH51" s="166">
        <v>0</v>
      </c>
      <c r="AI51" s="166">
        <v>0</v>
      </c>
      <c r="AJ51" s="166">
        <v>0</v>
      </c>
      <c r="AK51" s="166">
        <v>0</v>
      </c>
      <c r="AL51" s="166">
        <v>0</v>
      </c>
      <c r="AM51" s="166">
        <v>0</v>
      </c>
      <c r="AN51" s="166"/>
      <c r="AO51" s="166"/>
      <c r="AP51" s="166"/>
      <c r="AQ51" s="166">
        <v>0</v>
      </c>
    </row>
    <row r="52" spans="1:43" ht="12.75">
      <c r="A52" s="163">
        <v>208</v>
      </c>
      <c r="B52" s="163">
        <v>99</v>
      </c>
      <c r="C52" s="219" t="s">
        <v>140</v>
      </c>
      <c r="D52" s="167" t="s">
        <v>176</v>
      </c>
      <c r="E52" s="165">
        <v>0.502</v>
      </c>
      <c r="F52" s="166">
        <v>0.502</v>
      </c>
      <c r="G52" s="166">
        <v>0</v>
      </c>
      <c r="H52" s="166">
        <v>0</v>
      </c>
      <c r="I52" s="166">
        <v>0.502</v>
      </c>
      <c r="J52" s="166">
        <v>0</v>
      </c>
      <c r="K52" s="166">
        <v>0</v>
      </c>
      <c r="L52" s="166">
        <v>0</v>
      </c>
      <c r="M52" s="166">
        <v>0</v>
      </c>
      <c r="N52" s="166">
        <v>0</v>
      </c>
      <c r="O52" s="166">
        <v>0</v>
      </c>
      <c r="P52" s="166">
        <v>0</v>
      </c>
      <c r="Q52" s="166">
        <v>0</v>
      </c>
      <c r="R52" s="166">
        <v>0</v>
      </c>
      <c r="S52" s="166">
        <v>0</v>
      </c>
      <c r="T52" s="166">
        <v>0</v>
      </c>
      <c r="U52" s="166">
        <v>0</v>
      </c>
      <c r="V52" s="166">
        <v>0</v>
      </c>
      <c r="W52" s="166">
        <v>0</v>
      </c>
      <c r="X52" s="166">
        <v>0.502</v>
      </c>
      <c r="Y52" s="166">
        <v>0.502</v>
      </c>
      <c r="Z52" s="166">
        <v>0</v>
      </c>
      <c r="AA52" s="166">
        <v>0</v>
      </c>
      <c r="AB52" s="166">
        <v>0.502</v>
      </c>
      <c r="AC52" s="166">
        <v>0</v>
      </c>
      <c r="AD52" s="166">
        <v>0</v>
      </c>
      <c r="AE52" s="166">
        <v>0</v>
      </c>
      <c r="AF52" s="166">
        <v>0</v>
      </c>
      <c r="AG52" s="166">
        <v>0</v>
      </c>
      <c r="AH52" s="166">
        <v>0</v>
      </c>
      <c r="AI52" s="166">
        <v>0</v>
      </c>
      <c r="AJ52" s="166">
        <v>0</v>
      </c>
      <c r="AK52" s="166">
        <v>0</v>
      </c>
      <c r="AL52" s="166">
        <v>0</v>
      </c>
      <c r="AM52" s="166">
        <v>0</v>
      </c>
      <c r="AN52" s="166"/>
      <c r="AO52" s="166"/>
      <c r="AP52" s="166"/>
      <c r="AQ52" s="166">
        <v>0</v>
      </c>
    </row>
    <row r="53" spans="1:43" ht="12.75">
      <c r="A53" s="163">
        <v>210</v>
      </c>
      <c r="B53" s="163"/>
      <c r="C53" s="163"/>
      <c r="D53" s="167" t="s">
        <v>162</v>
      </c>
      <c r="E53" s="165">
        <v>12.9358</v>
      </c>
      <c r="F53" s="166">
        <v>12.9358</v>
      </c>
      <c r="G53" s="166">
        <v>0</v>
      </c>
      <c r="H53" s="166">
        <v>0</v>
      </c>
      <c r="I53" s="166">
        <v>12.9358</v>
      </c>
      <c r="J53" s="166">
        <v>0</v>
      </c>
      <c r="K53" s="166">
        <v>0</v>
      </c>
      <c r="L53" s="166">
        <v>0</v>
      </c>
      <c r="M53" s="166">
        <v>0</v>
      </c>
      <c r="N53" s="166">
        <v>0</v>
      </c>
      <c r="O53" s="166">
        <v>0</v>
      </c>
      <c r="P53" s="166">
        <v>0</v>
      </c>
      <c r="Q53" s="166">
        <v>0</v>
      </c>
      <c r="R53" s="166">
        <v>0</v>
      </c>
      <c r="S53" s="166">
        <v>0</v>
      </c>
      <c r="T53" s="166">
        <v>0</v>
      </c>
      <c r="U53" s="166">
        <v>0</v>
      </c>
      <c r="V53" s="166">
        <v>0</v>
      </c>
      <c r="W53" s="166">
        <v>0</v>
      </c>
      <c r="X53" s="166">
        <v>12.9358</v>
      </c>
      <c r="Y53" s="166">
        <v>12.9358</v>
      </c>
      <c r="Z53" s="166">
        <v>0</v>
      </c>
      <c r="AA53" s="166">
        <v>0</v>
      </c>
      <c r="AB53" s="166">
        <v>12.9358</v>
      </c>
      <c r="AC53" s="166">
        <v>0</v>
      </c>
      <c r="AD53" s="166">
        <v>0</v>
      </c>
      <c r="AE53" s="166">
        <v>0</v>
      </c>
      <c r="AF53" s="166">
        <v>0</v>
      </c>
      <c r="AG53" s="166">
        <v>0</v>
      </c>
      <c r="AH53" s="166">
        <v>0</v>
      </c>
      <c r="AI53" s="166">
        <v>0</v>
      </c>
      <c r="AJ53" s="166">
        <v>0</v>
      </c>
      <c r="AK53" s="166">
        <v>0</v>
      </c>
      <c r="AL53" s="166">
        <v>0</v>
      </c>
      <c r="AM53" s="166">
        <v>0</v>
      </c>
      <c r="AN53" s="166"/>
      <c r="AO53" s="166"/>
      <c r="AP53" s="166"/>
      <c r="AQ53" s="166">
        <v>0</v>
      </c>
    </row>
    <row r="54" spans="1:43" ht="12.75">
      <c r="A54" s="163">
        <v>210</v>
      </c>
      <c r="B54" s="163">
        <v>11</v>
      </c>
      <c r="C54" s="163"/>
      <c r="D54" s="167" t="s">
        <v>163</v>
      </c>
      <c r="E54" s="165">
        <v>12.9358</v>
      </c>
      <c r="F54" s="165">
        <v>12.9358</v>
      </c>
      <c r="G54" s="165">
        <v>0</v>
      </c>
      <c r="H54" s="165">
        <v>0</v>
      </c>
      <c r="I54" s="165">
        <v>12.9358</v>
      </c>
      <c r="J54" s="165">
        <v>0</v>
      </c>
      <c r="K54" s="165">
        <v>0</v>
      </c>
      <c r="L54" s="165">
        <v>0</v>
      </c>
      <c r="M54" s="165">
        <v>0</v>
      </c>
      <c r="N54" s="165">
        <v>0</v>
      </c>
      <c r="O54" s="165">
        <v>0</v>
      </c>
      <c r="P54" s="165">
        <v>0</v>
      </c>
      <c r="Q54" s="165">
        <v>0</v>
      </c>
      <c r="R54" s="165">
        <v>0</v>
      </c>
      <c r="S54" s="165">
        <v>0</v>
      </c>
      <c r="T54" s="165">
        <v>0</v>
      </c>
      <c r="U54" s="165">
        <v>0</v>
      </c>
      <c r="V54" s="165">
        <v>0</v>
      </c>
      <c r="W54" s="165">
        <v>0</v>
      </c>
      <c r="X54" s="165">
        <v>12.9358</v>
      </c>
      <c r="Y54" s="165">
        <v>12.9358</v>
      </c>
      <c r="Z54" s="165">
        <v>0</v>
      </c>
      <c r="AA54" s="165">
        <v>0</v>
      </c>
      <c r="AB54" s="165">
        <v>12.9358</v>
      </c>
      <c r="AC54" s="165">
        <v>0</v>
      </c>
      <c r="AD54" s="165">
        <v>0</v>
      </c>
      <c r="AE54" s="165">
        <v>0</v>
      </c>
      <c r="AF54" s="165">
        <v>0</v>
      </c>
      <c r="AG54" s="165">
        <v>0</v>
      </c>
      <c r="AH54" s="165">
        <v>0</v>
      </c>
      <c r="AI54" s="165">
        <v>0</v>
      </c>
      <c r="AJ54" s="165">
        <v>0</v>
      </c>
      <c r="AK54" s="165">
        <v>0</v>
      </c>
      <c r="AL54" s="165">
        <v>0</v>
      </c>
      <c r="AM54" s="165">
        <v>0</v>
      </c>
      <c r="AN54" s="165"/>
      <c r="AO54" s="165"/>
      <c r="AP54" s="165"/>
      <c r="AQ54" s="165">
        <v>0</v>
      </c>
    </row>
    <row r="55" spans="1:43" ht="12.75">
      <c r="A55" s="163">
        <v>210</v>
      </c>
      <c r="B55" s="163">
        <v>11</v>
      </c>
      <c r="C55" s="219" t="s">
        <v>142</v>
      </c>
      <c r="D55" s="167" t="s">
        <v>177</v>
      </c>
      <c r="E55" s="165">
        <v>8.7478</v>
      </c>
      <c r="F55" s="166">
        <v>8.7478</v>
      </c>
      <c r="G55" s="166">
        <v>0</v>
      </c>
      <c r="H55" s="166">
        <v>0</v>
      </c>
      <c r="I55" s="166">
        <v>8.7478</v>
      </c>
      <c r="J55" s="166">
        <v>0</v>
      </c>
      <c r="K55" s="166">
        <v>0</v>
      </c>
      <c r="L55" s="166">
        <v>0</v>
      </c>
      <c r="M55" s="166">
        <v>0</v>
      </c>
      <c r="N55" s="166">
        <v>0</v>
      </c>
      <c r="O55" s="166">
        <v>0</v>
      </c>
      <c r="P55" s="166">
        <v>0</v>
      </c>
      <c r="Q55" s="166">
        <v>0</v>
      </c>
      <c r="R55" s="166">
        <v>0</v>
      </c>
      <c r="S55" s="166">
        <v>0</v>
      </c>
      <c r="T55" s="166">
        <v>0</v>
      </c>
      <c r="U55" s="166">
        <v>0</v>
      </c>
      <c r="V55" s="166">
        <v>0</v>
      </c>
      <c r="W55" s="166">
        <v>0</v>
      </c>
      <c r="X55" s="166">
        <v>8.7478</v>
      </c>
      <c r="Y55" s="166">
        <v>8.7478</v>
      </c>
      <c r="Z55" s="166">
        <v>0</v>
      </c>
      <c r="AA55" s="166">
        <v>0</v>
      </c>
      <c r="AB55" s="166">
        <v>8.7478</v>
      </c>
      <c r="AC55" s="166">
        <v>0</v>
      </c>
      <c r="AD55" s="166">
        <v>0</v>
      </c>
      <c r="AE55" s="166">
        <v>0</v>
      </c>
      <c r="AF55" s="166">
        <v>0</v>
      </c>
      <c r="AG55" s="166">
        <v>0</v>
      </c>
      <c r="AH55" s="166">
        <v>0</v>
      </c>
      <c r="AI55" s="166">
        <v>0</v>
      </c>
      <c r="AJ55" s="166">
        <v>0</v>
      </c>
      <c r="AK55" s="166">
        <v>0</v>
      </c>
      <c r="AL55" s="166">
        <v>0</v>
      </c>
      <c r="AM55" s="166">
        <v>0</v>
      </c>
      <c r="AN55" s="166"/>
      <c r="AO55" s="166"/>
      <c r="AP55" s="166"/>
      <c r="AQ55" s="166">
        <v>0</v>
      </c>
    </row>
    <row r="56" spans="1:43" ht="12.75">
      <c r="A56" s="163">
        <v>210</v>
      </c>
      <c r="B56" s="163">
        <v>11</v>
      </c>
      <c r="C56" s="219" t="s">
        <v>157</v>
      </c>
      <c r="D56" s="167" t="s">
        <v>165</v>
      </c>
      <c r="E56" s="165">
        <v>2.9711</v>
      </c>
      <c r="F56" s="166">
        <v>2.9711</v>
      </c>
      <c r="G56" s="166">
        <v>0</v>
      </c>
      <c r="H56" s="166">
        <v>0</v>
      </c>
      <c r="I56" s="166">
        <v>2.9711</v>
      </c>
      <c r="J56" s="166">
        <v>0</v>
      </c>
      <c r="K56" s="166">
        <v>0</v>
      </c>
      <c r="L56" s="166">
        <v>0</v>
      </c>
      <c r="M56" s="166">
        <v>0</v>
      </c>
      <c r="N56" s="166">
        <v>0</v>
      </c>
      <c r="O56" s="166">
        <v>0</v>
      </c>
      <c r="P56" s="166">
        <v>0</v>
      </c>
      <c r="Q56" s="166">
        <v>0</v>
      </c>
      <c r="R56" s="166">
        <v>0</v>
      </c>
      <c r="S56" s="166">
        <v>0</v>
      </c>
      <c r="T56" s="166">
        <v>0</v>
      </c>
      <c r="U56" s="166">
        <v>0</v>
      </c>
      <c r="V56" s="166">
        <v>0</v>
      </c>
      <c r="W56" s="166">
        <v>0</v>
      </c>
      <c r="X56" s="166">
        <v>2.9711</v>
      </c>
      <c r="Y56" s="166">
        <v>2.9711</v>
      </c>
      <c r="Z56" s="166">
        <v>0</v>
      </c>
      <c r="AA56" s="166">
        <v>0</v>
      </c>
      <c r="AB56" s="166">
        <v>2.9711</v>
      </c>
      <c r="AC56" s="166">
        <v>0</v>
      </c>
      <c r="AD56" s="166">
        <v>0</v>
      </c>
      <c r="AE56" s="166">
        <v>0</v>
      </c>
      <c r="AF56" s="166">
        <v>0</v>
      </c>
      <c r="AG56" s="166">
        <v>0</v>
      </c>
      <c r="AH56" s="166">
        <v>0</v>
      </c>
      <c r="AI56" s="166">
        <v>0</v>
      </c>
      <c r="AJ56" s="166">
        <v>0</v>
      </c>
      <c r="AK56" s="166">
        <v>0</v>
      </c>
      <c r="AL56" s="166">
        <v>0</v>
      </c>
      <c r="AM56" s="166">
        <v>0</v>
      </c>
      <c r="AN56" s="166"/>
      <c r="AO56" s="166"/>
      <c r="AP56" s="166"/>
      <c r="AQ56" s="166">
        <v>0</v>
      </c>
    </row>
    <row r="57" spans="1:43" ht="12.75">
      <c r="A57" s="163">
        <v>210</v>
      </c>
      <c r="B57" s="163">
        <v>11</v>
      </c>
      <c r="C57" s="163">
        <v>99</v>
      </c>
      <c r="D57" s="167" t="s">
        <v>166</v>
      </c>
      <c r="E57" s="165">
        <v>1.2169</v>
      </c>
      <c r="F57" s="166">
        <v>1.2169</v>
      </c>
      <c r="G57" s="166">
        <v>0</v>
      </c>
      <c r="H57" s="166">
        <v>0</v>
      </c>
      <c r="I57" s="166">
        <v>1.2169</v>
      </c>
      <c r="J57" s="166">
        <v>0</v>
      </c>
      <c r="K57" s="166">
        <v>0</v>
      </c>
      <c r="L57" s="166">
        <v>0</v>
      </c>
      <c r="M57" s="166">
        <v>0</v>
      </c>
      <c r="N57" s="166">
        <v>0</v>
      </c>
      <c r="O57" s="166">
        <v>0</v>
      </c>
      <c r="P57" s="166">
        <v>0</v>
      </c>
      <c r="Q57" s="166">
        <v>0</v>
      </c>
      <c r="R57" s="166">
        <v>0</v>
      </c>
      <c r="S57" s="166">
        <v>0</v>
      </c>
      <c r="T57" s="166">
        <v>0</v>
      </c>
      <c r="U57" s="166">
        <v>0</v>
      </c>
      <c r="V57" s="166">
        <v>0</v>
      </c>
      <c r="W57" s="166">
        <v>0</v>
      </c>
      <c r="X57" s="166">
        <v>1.2169</v>
      </c>
      <c r="Y57" s="166">
        <v>1.2169</v>
      </c>
      <c r="Z57" s="166">
        <v>0</v>
      </c>
      <c r="AA57" s="166">
        <v>0</v>
      </c>
      <c r="AB57" s="166">
        <v>1.2169</v>
      </c>
      <c r="AC57" s="166">
        <v>0</v>
      </c>
      <c r="AD57" s="166">
        <v>0</v>
      </c>
      <c r="AE57" s="166">
        <v>0</v>
      </c>
      <c r="AF57" s="166">
        <v>0</v>
      </c>
      <c r="AG57" s="166">
        <v>0</v>
      </c>
      <c r="AH57" s="166">
        <v>0</v>
      </c>
      <c r="AI57" s="166">
        <v>0</v>
      </c>
      <c r="AJ57" s="166">
        <v>0</v>
      </c>
      <c r="AK57" s="166">
        <v>0</v>
      </c>
      <c r="AL57" s="166">
        <v>0</v>
      </c>
      <c r="AM57" s="166">
        <v>0</v>
      </c>
      <c r="AN57" s="166"/>
      <c r="AO57" s="166"/>
      <c r="AP57" s="166"/>
      <c r="AQ57" s="166">
        <v>0</v>
      </c>
    </row>
    <row r="58" spans="1:43" ht="12.75">
      <c r="A58" s="163">
        <v>221</v>
      </c>
      <c r="B58" s="163"/>
      <c r="C58" s="163"/>
      <c r="D58" s="167" t="s">
        <v>170</v>
      </c>
      <c r="E58" s="165">
        <v>10.4981</v>
      </c>
      <c r="F58" s="166">
        <v>10.4981</v>
      </c>
      <c r="G58" s="166">
        <v>0</v>
      </c>
      <c r="H58" s="166">
        <v>0</v>
      </c>
      <c r="I58" s="166">
        <v>0</v>
      </c>
      <c r="J58" s="166">
        <v>10.4981</v>
      </c>
      <c r="K58" s="166">
        <v>0</v>
      </c>
      <c r="L58" s="166">
        <v>0</v>
      </c>
      <c r="M58" s="166">
        <v>0</v>
      </c>
      <c r="N58" s="166">
        <v>0</v>
      </c>
      <c r="O58" s="166">
        <v>0</v>
      </c>
      <c r="P58" s="166">
        <v>0</v>
      </c>
      <c r="Q58" s="166">
        <v>0</v>
      </c>
      <c r="R58" s="166">
        <v>0</v>
      </c>
      <c r="S58" s="166">
        <v>0</v>
      </c>
      <c r="T58" s="166">
        <v>0</v>
      </c>
      <c r="U58" s="166">
        <v>0</v>
      </c>
      <c r="V58" s="166">
        <v>0</v>
      </c>
      <c r="W58" s="166">
        <v>0</v>
      </c>
      <c r="X58" s="166">
        <v>10.4981</v>
      </c>
      <c r="Y58" s="166">
        <v>10.4981</v>
      </c>
      <c r="Z58" s="166">
        <v>0</v>
      </c>
      <c r="AA58" s="166">
        <v>0</v>
      </c>
      <c r="AB58" s="166">
        <v>0</v>
      </c>
      <c r="AC58" s="166">
        <v>10.4981</v>
      </c>
      <c r="AD58" s="166">
        <v>0</v>
      </c>
      <c r="AE58" s="166">
        <v>0</v>
      </c>
      <c r="AF58" s="166">
        <v>0</v>
      </c>
      <c r="AG58" s="166">
        <v>0</v>
      </c>
      <c r="AH58" s="166">
        <v>0</v>
      </c>
      <c r="AI58" s="166">
        <v>0</v>
      </c>
      <c r="AJ58" s="166">
        <v>0</v>
      </c>
      <c r="AK58" s="166">
        <v>0</v>
      </c>
      <c r="AL58" s="166">
        <v>0</v>
      </c>
      <c r="AM58" s="166">
        <v>0</v>
      </c>
      <c r="AN58" s="166"/>
      <c r="AO58" s="166"/>
      <c r="AP58" s="166"/>
      <c r="AQ58" s="166">
        <v>0</v>
      </c>
    </row>
    <row r="59" spans="1:43" ht="12.75">
      <c r="A59" s="163">
        <v>221</v>
      </c>
      <c r="B59" s="219" t="s">
        <v>142</v>
      </c>
      <c r="C59" s="163"/>
      <c r="D59" s="167" t="s">
        <v>171</v>
      </c>
      <c r="E59" s="165">
        <v>10.4981</v>
      </c>
      <c r="F59" s="166">
        <v>10.4981</v>
      </c>
      <c r="G59" s="166">
        <v>0</v>
      </c>
      <c r="H59" s="166">
        <v>0</v>
      </c>
      <c r="I59" s="166">
        <v>0</v>
      </c>
      <c r="J59" s="166">
        <v>10.4981</v>
      </c>
      <c r="K59" s="166">
        <v>0</v>
      </c>
      <c r="L59" s="166">
        <v>0</v>
      </c>
      <c r="M59" s="166">
        <v>0</v>
      </c>
      <c r="N59" s="166">
        <v>0</v>
      </c>
      <c r="O59" s="166">
        <v>0</v>
      </c>
      <c r="P59" s="166">
        <v>0</v>
      </c>
      <c r="Q59" s="166">
        <v>0</v>
      </c>
      <c r="R59" s="166">
        <v>0</v>
      </c>
      <c r="S59" s="166">
        <v>0</v>
      </c>
      <c r="T59" s="166">
        <v>0</v>
      </c>
      <c r="U59" s="166">
        <v>0</v>
      </c>
      <c r="V59" s="166">
        <v>0</v>
      </c>
      <c r="W59" s="166">
        <v>0</v>
      </c>
      <c r="X59" s="166">
        <v>10.4981</v>
      </c>
      <c r="Y59" s="166">
        <v>10.4981</v>
      </c>
      <c r="Z59" s="166">
        <v>0</v>
      </c>
      <c r="AA59" s="166">
        <v>0</v>
      </c>
      <c r="AB59" s="166">
        <v>0</v>
      </c>
      <c r="AC59" s="166">
        <v>10.4981</v>
      </c>
      <c r="AD59" s="166">
        <v>0</v>
      </c>
      <c r="AE59" s="166">
        <v>0</v>
      </c>
      <c r="AF59" s="166">
        <v>0</v>
      </c>
      <c r="AG59" s="166">
        <v>0</v>
      </c>
      <c r="AH59" s="166">
        <v>0</v>
      </c>
      <c r="AI59" s="166">
        <v>0</v>
      </c>
      <c r="AJ59" s="166">
        <v>0</v>
      </c>
      <c r="AK59" s="166">
        <v>0</v>
      </c>
      <c r="AL59" s="166">
        <v>0</v>
      </c>
      <c r="AM59" s="166">
        <v>0</v>
      </c>
      <c r="AN59" s="166"/>
      <c r="AO59" s="166"/>
      <c r="AP59" s="166"/>
      <c r="AQ59" s="166">
        <v>0</v>
      </c>
    </row>
    <row r="60" spans="1:43" ht="12.75">
      <c r="A60" s="163">
        <v>221</v>
      </c>
      <c r="B60" s="219" t="s">
        <v>142</v>
      </c>
      <c r="C60" s="219" t="s">
        <v>140</v>
      </c>
      <c r="D60" s="167" t="s">
        <v>172</v>
      </c>
      <c r="E60" s="165">
        <v>10.4981</v>
      </c>
      <c r="F60" s="166">
        <v>10.4981</v>
      </c>
      <c r="G60" s="166">
        <v>0</v>
      </c>
      <c r="H60" s="166">
        <v>0</v>
      </c>
      <c r="I60" s="166">
        <v>0</v>
      </c>
      <c r="J60" s="166">
        <v>10.4981</v>
      </c>
      <c r="K60" s="166">
        <v>0</v>
      </c>
      <c r="L60" s="166">
        <v>0</v>
      </c>
      <c r="M60" s="166">
        <v>0</v>
      </c>
      <c r="N60" s="166">
        <v>0</v>
      </c>
      <c r="O60" s="166">
        <v>0</v>
      </c>
      <c r="P60" s="166">
        <v>0</v>
      </c>
      <c r="Q60" s="166">
        <v>0</v>
      </c>
      <c r="R60" s="166">
        <v>0</v>
      </c>
      <c r="S60" s="166">
        <v>0</v>
      </c>
      <c r="T60" s="166">
        <v>0</v>
      </c>
      <c r="U60" s="166">
        <v>0</v>
      </c>
      <c r="V60" s="166">
        <v>0</v>
      </c>
      <c r="W60" s="166">
        <v>0</v>
      </c>
      <c r="X60" s="166">
        <v>10.4981</v>
      </c>
      <c r="Y60" s="166">
        <v>10.4981</v>
      </c>
      <c r="Z60" s="166">
        <v>0</v>
      </c>
      <c r="AA60" s="166">
        <v>0</v>
      </c>
      <c r="AB60" s="166">
        <v>0</v>
      </c>
      <c r="AC60" s="166">
        <v>10.4981</v>
      </c>
      <c r="AD60" s="166">
        <v>0</v>
      </c>
      <c r="AE60" s="166">
        <v>0</v>
      </c>
      <c r="AF60" s="166">
        <v>0</v>
      </c>
      <c r="AG60" s="166">
        <v>0</v>
      </c>
      <c r="AH60" s="166">
        <v>0</v>
      </c>
      <c r="AI60" s="166">
        <v>0</v>
      </c>
      <c r="AJ60" s="166">
        <v>0</v>
      </c>
      <c r="AK60" s="166">
        <v>0</v>
      </c>
      <c r="AL60" s="166">
        <v>0</v>
      </c>
      <c r="AM60" s="166">
        <v>0</v>
      </c>
      <c r="AN60" s="166"/>
      <c r="AO60" s="166"/>
      <c r="AP60" s="166"/>
      <c r="AQ60" s="166">
        <v>0</v>
      </c>
    </row>
  </sheetData>
  <sheetProtection/>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13"/>
  <sheetViews>
    <sheetView workbookViewId="0" topLeftCell="B1">
      <selection activeCell="H20" sqref="H20"/>
    </sheetView>
  </sheetViews>
  <sheetFormatPr defaultColWidth="9.140625" defaultRowHeight="12.75"/>
  <cols>
    <col min="1" max="2" width="8.140625" style="103" customWidth="1"/>
    <col min="3" max="3" width="37.00390625" style="104" bestFit="1" customWidth="1"/>
    <col min="4" max="6" width="9.421875" style="105" customWidth="1"/>
    <col min="7" max="7" width="12.140625" style="105" customWidth="1"/>
    <col min="8" max="8" width="14.57421875" style="106" bestFit="1" customWidth="1"/>
    <col min="9" max="10" width="10.28125" style="105" bestFit="1" customWidth="1"/>
    <col min="11" max="11" width="13.00390625" style="105" customWidth="1"/>
    <col min="12" max="12" width="19.28125" style="105" customWidth="1"/>
    <col min="13" max="13" width="12.00390625" style="105" bestFit="1" customWidth="1"/>
    <col min="14" max="14" width="15.28125" style="105" customWidth="1"/>
    <col min="15" max="15" width="16.140625" style="105" customWidth="1"/>
    <col min="16" max="16" width="9.140625" style="105" customWidth="1"/>
    <col min="17" max="17" width="10.28125" style="105" bestFit="1" customWidth="1"/>
    <col min="18" max="18" width="12.00390625" style="105" bestFit="1" customWidth="1"/>
    <col min="19" max="19" width="11.421875" style="105" bestFit="1" customWidth="1"/>
    <col min="20" max="16384" width="9.140625" style="105" customWidth="1"/>
  </cols>
  <sheetData>
    <row r="1" spans="1:19" s="101" customFormat="1" ht="14.25">
      <c r="A1" s="107"/>
      <c r="B1" s="107"/>
      <c r="C1" s="108"/>
      <c r="H1" s="109"/>
      <c r="S1" s="146"/>
    </row>
    <row r="2" spans="1:19" ht="26.25">
      <c r="A2" s="110" t="s">
        <v>178</v>
      </c>
      <c r="B2" s="110"/>
      <c r="C2" s="110"/>
      <c r="D2" s="110"/>
      <c r="E2" s="110"/>
      <c r="F2" s="110"/>
      <c r="G2" s="110"/>
      <c r="H2" s="111"/>
      <c r="I2" s="110"/>
      <c r="J2" s="110"/>
      <c r="K2" s="110"/>
      <c r="L2" s="110"/>
      <c r="M2" s="110"/>
      <c r="N2" s="110"/>
      <c r="O2" s="110"/>
      <c r="P2" s="110"/>
      <c r="Q2" s="110"/>
      <c r="R2" s="110"/>
      <c r="S2" s="110"/>
    </row>
    <row r="3" spans="1:19" s="101" customFormat="1" ht="14.25">
      <c r="A3" s="112" t="s">
        <v>1</v>
      </c>
      <c r="B3" s="112"/>
      <c r="C3" s="112"/>
      <c r="H3" s="109"/>
      <c r="S3" s="146" t="s">
        <v>41</v>
      </c>
    </row>
    <row r="4" spans="1:19" s="102" customFormat="1" ht="42.75" customHeight="1">
      <c r="A4" s="113" t="s">
        <v>179</v>
      </c>
      <c r="B4" s="114"/>
      <c r="C4" s="113" t="s">
        <v>180</v>
      </c>
      <c r="D4" s="8" t="s">
        <v>181</v>
      </c>
      <c r="E4" s="8"/>
      <c r="F4" s="8"/>
      <c r="G4" s="8"/>
      <c r="H4" s="68"/>
      <c r="I4" s="8"/>
      <c r="J4" s="8"/>
      <c r="K4" s="8"/>
      <c r="L4" s="8"/>
      <c r="M4" s="8"/>
      <c r="N4" s="8"/>
      <c r="O4" s="8"/>
      <c r="P4" s="8"/>
      <c r="Q4" s="8"/>
      <c r="R4" s="8"/>
      <c r="S4" s="8"/>
    </row>
    <row r="5" spans="1:19" s="102" customFormat="1" ht="14.25">
      <c r="A5" s="115"/>
      <c r="B5" s="116"/>
      <c r="C5" s="117"/>
      <c r="D5" s="118" t="s">
        <v>182</v>
      </c>
      <c r="E5" s="61" t="s">
        <v>183</v>
      </c>
      <c r="F5" s="62"/>
      <c r="G5" s="62"/>
      <c r="H5" s="63"/>
      <c r="I5" s="62"/>
      <c r="J5" s="62"/>
      <c r="K5" s="62"/>
      <c r="L5" s="62"/>
      <c r="M5" s="62"/>
      <c r="N5" s="62"/>
      <c r="O5" s="66"/>
      <c r="P5" s="22" t="s">
        <v>184</v>
      </c>
      <c r="Q5" s="23"/>
      <c r="R5" s="23"/>
      <c r="S5" s="24"/>
    </row>
    <row r="6" spans="1:19" s="102" customFormat="1" ht="14.25" customHeight="1">
      <c r="A6" s="119" t="s">
        <v>76</v>
      </c>
      <c r="B6" s="119" t="s">
        <v>77</v>
      </c>
      <c r="C6" s="117"/>
      <c r="D6" s="120"/>
      <c r="E6" s="7" t="s">
        <v>68</v>
      </c>
      <c r="F6" s="121" t="s">
        <v>185</v>
      </c>
      <c r="G6" s="122"/>
      <c r="H6" s="123"/>
      <c r="I6" s="122"/>
      <c r="J6" s="122"/>
      <c r="K6" s="122"/>
      <c r="L6" s="122"/>
      <c r="M6" s="143"/>
      <c r="N6" s="6" t="s">
        <v>186</v>
      </c>
      <c r="O6" s="6" t="s">
        <v>187</v>
      </c>
      <c r="P6" s="25"/>
      <c r="Q6" s="26"/>
      <c r="R6" s="26"/>
      <c r="S6" s="27"/>
    </row>
    <row r="7" spans="1:19" s="102" customFormat="1" ht="46.5" customHeight="1">
      <c r="A7" s="124"/>
      <c r="B7" s="124"/>
      <c r="C7" s="115"/>
      <c r="D7" s="125"/>
      <c r="E7" s="10"/>
      <c r="F7" s="6" t="s">
        <v>74</v>
      </c>
      <c r="G7" s="6" t="s">
        <v>188</v>
      </c>
      <c r="H7" s="126" t="s">
        <v>189</v>
      </c>
      <c r="I7" s="6" t="s">
        <v>190</v>
      </c>
      <c r="J7" s="6" t="s">
        <v>191</v>
      </c>
      <c r="K7" s="6" t="s">
        <v>192</v>
      </c>
      <c r="L7" s="6" t="s">
        <v>193</v>
      </c>
      <c r="M7" s="6" t="s">
        <v>194</v>
      </c>
      <c r="N7" s="6"/>
      <c r="O7" s="6"/>
      <c r="P7" s="6" t="s">
        <v>74</v>
      </c>
      <c r="Q7" s="6" t="s">
        <v>195</v>
      </c>
      <c r="R7" s="6" t="s">
        <v>196</v>
      </c>
      <c r="S7" s="6" t="s">
        <v>197</v>
      </c>
    </row>
    <row r="8" spans="1:19" s="102" customFormat="1" ht="14.25">
      <c r="A8" s="127">
        <v>1</v>
      </c>
      <c r="B8" s="127">
        <v>2</v>
      </c>
      <c r="C8" s="128">
        <v>3</v>
      </c>
      <c r="D8" s="127">
        <v>4</v>
      </c>
      <c r="E8" s="127">
        <v>5</v>
      </c>
      <c r="F8" s="127">
        <v>6</v>
      </c>
      <c r="G8" s="127">
        <v>7</v>
      </c>
      <c r="H8" s="127">
        <v>8</v>
      </c>
      <c r="I8" s="127">
        <v>9</v>
      </c>
      <c r="J8" s="127">
        <v>10</v>
      </c>
      <c r="K8" s="127">
        <v>11</v>
      </c>
      <c r="L8" s="127">
        <v>12</v>
      </c>
      <c r="M8" s="128">
        <v>13</v>
      </c>
      <c r="N8" s="127">
        <v>14</v>
      </c>
      <c r="O8" s="127">
        <v>15</v>
      </c>
      <c r="P8" s="127">
        <v>16</v>
      </c>
      <c r="Q8" s="127">
        <v>17</v>
      </c>
      <c r="R8" s="128">
        <v>18</v>
      </c>
      <c r="S8" s="127">
        <v>19</v>
      </c>
    </row>
    <row r="9" spans="1:19" s="102" customFormat="1" ht="14.25">
      <c r="A9" s="129" t="s">
        <v>68</v>
      </c>
      <c r="B9" s="130"/>
      <c r="C9" s="131"/>
      <c r="D9" s="132">
        <v>870.804724</v>
      </c>
      <c r="E9" s="132">
        <v>870.804724</v>
      </c>
      <c r="F9" s="132">
        <v>870.804724</v>
      </c>
      <c r="G9" s="132">
        <v>870.804724</v>
      </c>
      <c r="H9" s="133"/>
      <c r="I9" s="127"/>
      <c r="J9" s="127"/>
      <c r="K9" s="127"/>
      <c r="L9" s="127"/>
      <c r="M9" s="128"/>
      <c r="N9" s="127"/>
      <c r="O9" s="127"/>
      <c r="P9" s="127"/>
      <c r="Q9" s="127"/>
      <c r="R9" s="128"/>
      <c r="S9" s="127"/>
    </row>
    <row r="10" spans="1:19" s="102" customFormat="1" ht="14.25">
      <c r="A10" s="134" t="s">
        <v>136</v>
      </c>
      <c r="B10" s="135"/>
      <c r="C10" s="136"/>
      <c r="D10" s="132">
        <v>753.86726</v>
      </c>
      <c r="E10" s="132">
        <v>753.86726</v>
      </c>
      <c r="F10" s="132">
        <v>753.86726</v>
      </c>
      <c r="G10" s="132">
        <v>753.86726</v>
      </c>
      <c r="H10" s="137"/>
      <c r="I10" s="127"/>
      <c r="J10" s="127"/>
      <c r="K10" s="127"/>
      <c r="L10" s="127"/>
      <c r="M10" s="127"/>
      <c r="N10" s="127"/>
      <c r="O10" s="127"/>
      <c r="P10" s="127"/>
      <c r="Q10" s="127"/>
      <c r="R10" s="127"/>
      <c r="S10" s="127"/>
    </row>
    <row r="11" spans="1:19" ht="14.25">
      <c r="A11" s="138">
        <v>301</v>
      </c>
      <c r="B11" s="139" t="s">
        <v>198</v>
      </c>
      <c r="C11" s="140" t="s">
        <v>199</v>
      </c>
      <c r="D11" s="132">
        <v>522.363225</v>
      </c>
      <c r="E11" s="132">
        <v>522.363225</v>
      </c>
      <c r="F11" s="132">
        <v>522.363225</v>
      </c>
      <c r="G11" s="132">
        <v>522.363225</v>
      </c>
      <c r="H11" s="132"/>
      <c r="I11" s="144"/>
      <c r="J11" s="144"/>
      <c r="K11" s="144"/>
      <c r="L11" s="144"/>
      <c r="M11" s="144"/>
      <c r="N11" s="144"/>
      <c r="O11" s="144"/>
      <c r="P11" s="144"/>
      <c r="Q11" s="144"/>
      <c r="R11" s="144"/>
      <c r="S11" s="144"/>
    </row>
    <row r="12" spans="1:19" ht="14.25">
      <c r="A12" s="141"/>
      <c r="B12" s="139" t="s">
        <v>200</v>
      </c>
      <c r="C12" s="142" t="s">
        <v>201</v>
      </c>
      <c r="D12" s="132">
        <v>147.3924</v>
      </c>
      <c r="E12" s="132">
        <v>147.3924</v>
      </c>
      <c r="F12" s="132">
        <v>147.3924</v>
      </c>
      <c r="G12" s="132">
        <v>147.3924</v>
      </c>
      <c r="H12" s="132"/>
      <c r="I12" s="144"/>
      <c r="J12" s="144"/>
      <c r="K12" s="144"/>
      <c r="L12" s="144"/>
      <c r="M12" s="144"/>
      <c r="N12" s="144"/>
      <c r="O12" s="144"/>
      <c r="P12" s="144"/>
      <c r="Q12" s="144"/>
      <c r="R12" s="144"/>
      <c r="S12" s="144"/>
    </row>
    <row r="13" spans="1:19" ht="14.25">
      <c r="A13" s="141"/>
      <c r="B13" s="139" t="s">
        <v>202</v>
      </c>
      <c r="C13" s="142" t="s">
        <v>203</v>
      </c>
      <c r="D13" s="132">
        <v>216.2016</v>
      </c>
      <c r="E13" s="132">
        <v>216.2016</v>
      </c>
      <c r="F13" s="132">
        <v>216.2016</v>
      </c>
      <c r="G13" s="132">
        <v>216.2016</v>
      </c>
      <c r="H13" s="132"/>
      <c r="I13" s="144"/>
      <c r="J13" s="144"/>
      <c r="K13" s="144"/>
      <c r="L13" s="144"/>
      <c r="M13" s="144"/>
      <c r="N13" s="144"/>
      <c r="O13" s="144"/>
      <c r="P13" s="144"/>
      <c r="Q13" s="144"/>
      <c r="R13" s="144"/>
      <c r="S13" s="144"/>
    </row>
    <row r="14" spans="1:19" ht="14.25">
      <c r="A14" s="141"/>
      <c r="B14" s="139" t="s">
        <v>204</v>
      </c>
      <c r="C14" s="142" t="s">
        <v>205</v>
      </c>
      <c r="D14" s="132">
        <v>13.1827</v>
      </c>
      <c r="E14" s="132">
        <v>13.1827</v>
      </c>
      <c r="F14" s="132">
        <v>13.1827</v>
      </c>
      <c r="G14" s="132">
        <v>13.1827</v>
      </c>
      <c r="H14" s="132"/>
      <c r="I14" s="144"/>
      <c r="J14" s="144"/>
      <c r="K14" s="144"/>
      <c r="L14" s="144"/>
      <c r="M14" s="144"/>
      <c r="N14" s="144"/>
      <c r="O14" s="144"/>
      <c r="P14" s="144"/>
      <c r="Q14" s="144"/>
      <c r="R14" s="144"/>
      <c r="S14" s="144"/>
    </row>
    <row r="15" spans="1:19" ht="14.25" hidden="1">
      <c r="A15" s="141"/>
      <c r="B15" s="139" t="s">
        <v>206</v>
      </c>
      <c r="C15" s="142" t="s">
        <v>207</v>
      </c>
      <c r="D15" s="132">
        <v>0</v>
      </c>
      <c r="E15" s="132">
        <v>0</v>
      </c>
      <c r="F15" s="132">
        <v>0</v>
      </c>
      <c r="G15" s="132">
        <v>0</v>
      </c>
      <c r="H15" s="132"/>
      <c r="I15" s="144"/>
      <c r="J15" s="144"/>
      <c r="K15" s="144"/>
      <c r="L15" s="144"/>
      <c r="M15" s="144"/>
      <c r="N15" s="144"/>
      <c r="O15" s="144"/>
      <c r="P15" s="144"/>
      <c r="Q15" s="144"/>
      <c r="R15" s="144"/>
      <c r="S15" s="144"/>
    </row>
    <row r="16" spans="1:19" ht="14.25" hidden="1">
      <c r="A16" s="141"/>
      <c r="B16" s="139" t="s">
        <v>208</v>
      </c>
      <c r="C16" s="142" t="s">
        <v>209</v>
      </c>
      <c r="D16" s="132">
        <v>0</v>
      </c>
      <c r="E16" s="132">
        <v>0</v>
      </c>
      <c r="F16" s="132">
        <v>0</v>
      </c>
      <c r="G16" s="132">
        <v>0</v>
      </c>
      <c r="H16" s="132"/>
      <c r="I16" s="144"/>
      <c r="J16" s="144"/>
      <c r="K16" s="144"/>
      <c r="L16" s="144"/>
      <c r="M16" s="144"/>
      <c r="N16" s="144"/>
      <c r="O16" s="144"/>
      <c r="P16" s="144"/>
      <c r="Q16" s="144"/>
      <c r="R16" s="144"/>
      <c r="S16" s="144"/>
    </row>
    <row r="17" spans="1:19" ht="14.25">
      <c r="A17" s="141"/>
      <c r="B17" s="139" t="s">
        <v>210</v>
      </c>
      <c r="C17" s="142" t="s">
        <v>211</v>
      </c>
      <c r="D17" s="132">
        <v>49.477</v>
      </c>
      <c r="E17" s="132">
        <v>49.477</v>
      </c>
      <c r="F17" s="132">
        <v>49.477</v>
      </c>
      <c r="G17" s="132">
        <v>49.477</v>
      </c>
      <c r="H17" s="132"/>
      <c r="I17" s="144"/>
      <c r="K17" s="144"/>
      <c r="L17" s="144"/>
      <c r="M17" s="144"/>
      <c r="N17" s="144"/>
      <c r="O17" s="144"/>
      <c r="P17" s="144"/>
      <c r="Q17" s="144"/>
      <c r="R17" s="144"/>
      <c r="S17" s="144"/>
    </row>
    <row r="18" spans="1:19" ht="14.25" hidden="1">
      <c r="A18" s="141"/>
      <c r="B18" s="139" t="s">
        <v>212</v>
      </c>
      <c r="C18" s="142" t="s">
        <v>213</v>
      </c>
      <c r="D18" s="132">
        <v>0</v>
      </c>
      <c r="E18" s="132">
        <v>0</v>
      </c>
      <c r="F18" s="132">
        <v>0</v>
      </c>
      <c r="G18" s="132">
        <v>0</v>
      </c>
      <c r="H18" s="132"/>
      <c r="I18" s="144"/>
      <c r="J18" s="144"/>
      <c r="K18" s="144"/>
      <c r="L18" s="144"/>
      <c r="M18" s="144"/>
      <c r="N18" s="144"/>
      <c r="O18" s="144"/>
      <c r="P18" s="144"/>
      <c r="Q18" s="144"/>
      <c r="R18" s="144"/>
      <c r="S18" s="144"/>
    </row>
    <row r="19" spans="1:19" ht="14.25">
      <c r="A19" s="141"/>
      <c r="B19" s="139" t="s">
        <v>214</v>
      </c>
      <c r="C19" s="142" t="s">
        <v>215</v>
      </c>
      <c r="D19" s="132">
        <v>30.9231</v>
      </c>
      <c r="E19" s="132">
        <v>30.9231</v>
      </c>
      <c r="F19" s="132">
        <v>30.9231</v>
      </c>
      <c r="G19" s="132">
        <v>30.9231</v>
      </c>
      <c r="H19" s="132"/>
      <c r="I19" s="144"/>
      <c r="J19" s="144"/>
      <c r="K19" s="144"/>
      <c r="L19" s="144"/>
      <c r="M19" s="144"/>
      <c r="N19" s="144"/>
      <c r="O19" s="144"/>
      <c r="P19" s="144"/>
      <c r="Q19" s="144"/>
      <c r="R19" s="144"/>
      <c r="S19" s="144"/>
    </row>
    <row r="20" spans="1:19" ht="14.25">
      <c r="A20" s="141"/>
      <c r="B20" s="139" t="s">
        <v>216</v>
      </c>
      <c r="C20" s="142" t="s">
        <v>217</v>
      </c>
      <c r="D20" s="132">
        <v>17.969425</v>
      </c>
      <c r="E20" s="132">
        <v>17.969425</v>
      </c>
      <c r="F20" s="132">
        <v>17.969425</v>
      </c>
      <c r="G20" s="132">
        <v>17.969425</v>
      </c>
      <c r="H20" s="132"/>
      <c r="I20" s="144"/>
      <c r="J20" s="144"/>
      <c r="K20" s="144"/>
      <c r="L20" s="144"/>
      <c r="M20" s="144"/>
      <c r="N20" s="144"/>
      <c r="O20" s="144"/>
      <c r="P20" s="144"/>
      <c r="Q20" s="144"/>
      <c r="R20" s="144"/>
      <c r="S20" s="144"/>
    </row>
    <row r="21" spans="1:19" ht="14.25">
      <c r="A21" s="141"/>
      <c r="B21" s="139" t="s">
        <v>218</v>
      </c>
      <c r="C21" s="142" t="s">
        <v>219</v>
      </c>
      <c r="D21" s="132">
        <v>5.5102</v>
      </c>
      <c r="E21" s="132">
        <v>5.5102</v>
      </c>
      <c r="F21" s="132">
        <v>5.5102</v>
      </c>
      <c r="G21" s="132">
        <v>5.5102</v>
      </c>
      <c r="H21" s="132"/>
      <c r="I21" s="144"/>
      <c r="J21" s="144"/>
      <c r="K21" s="144"/>
      <c r="L21" s="144"/>
      <c r="M21" s="144"/>
      <c r="N21" s="144"/>
      <c r="O21" s="144"/>
      <c r="P21" s="144"/>
      <c r="Q21" s="144"/>
      <c r="R21" s="144"/>
      <c r="S21" s="144"/>
    </row>
    <row r="22" spans="1:19" ht="14.25">
      <c r="A22" s="141"/>
      <c r="B22" s="139" t="s">
        <v>220</v>
      </c>
      <c r="C22" s="142" t="s">
        <v>221</v>
      </c>
      <c r="D22" s="132">
        <v>41.7068</v>
      </c>
      <c r="E22" s="132">
        <v>41.7068</v>
      </c>
      <c r="F22" s="132">
        <v>41.7068</v>
      </c>
      <c r="G22" s="132">
        <v>41.7068</v>
      </c>
      <c r="H22" s="132"/>
      <c r="I22" s="144"/>
      <c r="J22" s="144"/>
      <c r="K22" s="144"/>
      <c r="L22" s="144"/>
      <c r="M22" s="144"/>
      <c r="N22" s="144"/>
      <c r="O22" s="144"/>
      <c r="P22" s="144"/>
      <c r="Q22" s="144"/>
      <c r="R22" s="144"/>
      <c r="S22" s="144"/>
    </row>
    <row r="23" spans="1:19" ht="14.25" hidden="1">
      <c r="A23" s="141"/>
      <c r="B23" s="139" t="s">
        <v>222</v>
      </c>
      <c r="C23" s="142" t="s">
        <v>223</v>
      </c>
      <c r="D23" s="132">
        <v>0</v>
      </c>
      <c r="E23" s="132">
        <v>0</v>
      </c>
      <c r="F23" s="132">
        <v>0</v>
      </c>
      <c r="G23" s="132">
        <v>0</v>
      </c>
      <c r="H23" s="132"/>
      <c r="I23" s="144"/>
      <c r="J23" s="144"/>
      <c r="K23" s="144"/>
      <c r="L23" s="144"/>
      <c r="M23" s="144"/>
      <c r="N23" s="144"/>
      <c r="O23" s="144"/>
      <c r="P23" s="144"/>
      <c r="Q23" s="144"/>
      <c r="R23" s="144"/>
      <c r="S23" s="144"/>
    </row>
    <row r="24" spans="1:19" ht="14.25" hidden="1">
      <c r="A24" s="141"/>
      <c r="B24" s="139" t="s">
        <v>224</v>
      </c>
      <c r="C24" s="142" t="s">
        <v>225</v>
      </c>
      <c r="D24" s="132">
        <v>0</v>
      </c>
      <c r="E24" s="132">
        <v>0</v>
      </c>
      <c r="F24" s="132">
        <v>0</v>
      </c>
      <c r="G24" s="132">
        <v>0</v>
      </c>
      <c r="H24" s="132"/>
      <c r="I24" s="144"/>
      <c r="J24" s="144"/>
      <c r="K24" s="144"/>
      <c r="L24" s="144"/>
      <c r="M24" s="144"/>
      <c r="N24" s="144"/>
      <c r="O24" s="144"/>
      <c r="P24" s="144"/>
      <c r="Q24" s="144"/>
      <c r="R24" s="144"/>
      <c r="S24" s="144"/>
    </row>
    <row r="25" spans="1:19" ht="14.25">
      <c r="A25" s="138">
        <v>302</v>
      </c>
      <c r="B25" s="139"/>
      <c r="C25" s="140" t="s">
        <v>226</v>
      </c>
      <c r="D25" s="132">
        <v>229.72363499999997</v>
      </c>
      <c r="E25" s="132">
        <v>229.72363499999997</v>
      </c>
      <c r="F25" s="132">
        <v>229.72363499999997</v>
      </c>
      <c r="G25" s="132">
        <v>229.72363499999997</v>
      </c>
      <c r="H25" s="132"/>
      <c r="I25" s="144"/>
      <c r="J25" s="144"/>
      <c r="K25" s="144"/>
      <c r="L25" s="144"/>
      <c r="M25" s="144"/>
      <c r="N25" s="144"/>
      <c r="O25" s="144"/>
      <c r="P25" s="144"/>
      <c r="Q25" s="144"/>
      <c r="R25" s="144"/>
      <c r="S25" s="144"/>
    </row>
    <row r="26" spans="1:19" ht="14.25">
      <c r="A26" s="141"/>
      <c r="B26" s="139" t="s">
        <v>200</v>
      </c>
      <c r="C26" s="142" t="s">
        <v>227</v>
      </c>
      <c r="D26" s="132">
        <v>184.921135</v>
      </c>
      <c r="E26" s="132">
        <v>184.921135</v>
      </c>
      <c r="F26" s="132">
        <v>184.921135</v>
      </c>
      <c r="G26" s="132">
        <v>184.921135</v>
      </c>
      <c r="H26" s="132"/>
      <c r="I26" s="144"/>
      <c r="J26" s="144"/>
      <c r="K26" s="145"/>
      <c r="L26" s="144"/>
      <c r="M26" s="144"/>
      <c r="N26" s="144"/>
      <c r="O26" s="144"/>
      <c r="P26" s="144"/>
      <c r="Q26" s="144"/>
      <c r="R26" s="144"/>
      <c r="S26" s="145"/>
    </row>
    <row r="27" spans="1:19" ht="14.25" hidden="1">
      <c r="A27" s="141"/>
      <c r="B27" s="139" t="s">
        <v>202</v>
      </c>
      <c r="C27" s="142" t="s">
        <v>228</v>
      </c>
      <c r="D27" s="132">
        <v>0</v>
      </c>
      <c r="E27" s="132">
        <v>0</v>
      </c>
      <c r="F27" s="132">
        <v>0</v>
      </c>
      <c r="G27" s="132">
        <v>0</v>
      </c>
      <c r="H27" s="132"/>
      <c r="I27" s="144"/>
      <c r="J27" s="144"/>
      <c r="K27" s="144"/>
      <c r="L27" s="144"/>
      <c r="M27" s="144"/>
      <c r="N27" s="144"/>
      <c r="O27" s="144"/>
      <c r="P27" s="144"/>
      <c r="Q27" s="144"/>
      <c r="R27" s="144"/>
      <c r="S27" s="144"/>
    </row>
    <row r="28" spans="1:19" ht="14.25" hidden="1">
      <c r="A28" s="141"/>
      <c r="B28" s="139" t="s">
        <v>204</v>
      </c>
      <c r="C28" s="142" t="s">
        <v>229</v>
      </c>
      <c r="D28" s="132">
        <v>0</v>
      </c>
      <c r="E28" s="132">
        <v>0</v>
      </c>
      <c r="F28" s="132">
        <v>0</v>
      </c>
      <c r="G28" s="132">
        <v>0</v>
      </c>
      <c r="H28" s="132"/>
      <c r="I28" s="144"/>
      <c r="J28" s="144"/>
      <c r="K28" s="144"/>
      <c r="L28" s="144"/>
      <c r="M28" s="144"/>
      <c r="N28" s="144"/>
      <c r="O28" s="144"/>
      <c r="P28" s="144"/>
      <c r="Q28" s="144"/>
      <c r="R28" s="144"/>
      <c r="S28" s="144"/>
    </row>
    <row r="29" spans="1:19" ht="14.25" hidden="1">
      <c r="A29" s="141"/>
      <c r="B29" s="139" t="s">
        <v>230</v>
      </c>
      <c r="C29" s="142" t="s">
        <v>231</v>
      </c>
      <c r="D29" s="132">
        <v>0</v>
      </c>
      <c r="E29" s="132">
        <v>0</v>
      </c>
      <c r="F29" s="132">
        <v>0</v>
      </c>
      <c r="G29" s="132">
        <v>0</v>
      </c>
      <c r="H29" s="132"/>
      <c r="I29" s="144"/>
      <c r="J29" s="144"/>
      <c r="K29" s="144"/>
      <c r="L29" s="144"/>
      <c r="M29" s="144"/>
      <c r="N29" s="144"/>
      <c r="O29" s="144"/>
      <c r="P29" s="144"/>
      <c r="Q29" s="144"/>
      <c r="R29" s="144"/>
      <c r="S29" s="144"/>
    </row>
    <row r="30" spans="1:19" ht="14.25">
      <c r="A30" s="141"/>
      <c r="B30" s="139" t="s">
        <v>232</v>
      </c>
      <c r="C30" s="142" t="s">
        <v>233</v>
      </c>
      <c r="D30" s="132">
        <v>0.7</v>
      </c>
      <c r="E30" s="132">
        <v>0.7</v>
      </c>
      <c r="F30" s="132">
        <v>0.7</v>
      </c>
      <c r="G30" s="132">
        <v>0.7</v>
      </c>
      <c r="H30" s="132"/>
      <c r="I30" s="144"/>
      <c r="J30" s="144"/>
      <c r="K30" s="144"/>
      <c r="L30" s="144"/>
      <c r="M30" s="144"/>
      <c r="N30" s="144"/>
      <c r="O30" s="144"/>
      <c r="P30" s="144"/>
      <c r="Q30" s="144"/>
      <c r="R30" s="144"/>
      <c r="S30" s="144"/>
    </row>
    <row r="31" spans="1:19" ht="14.25">
      <c r="A31" s="141"/>
      <c r="B31" s="139" t="s">
        <v>206</v>
      </c>
      <c r="C31" s="142" t="s">
        <v>234</v>
      </c>
      <c r="D31" s="132">
        <v>3.6</v>
      </c>
      <c r="E31" s="132">
        <v>3.6</v>
      </c>
      <c r="F31" s="132">
        <v>3.6</v>
      </c>
      <c r="G31" s="132">
        <v>3.6</v>
      </c>
      <c r="H31" s="132"/>
      <c r="I31" s="144"/>
      <c r="J31" s="144"/>
      <c r="K31" s="144"/>
      <c r="L31" s="144"/>
      <c r="M31" s="144"/>
      <c r="N31" s="144"/>
      <c r="O31" s="144"/>
      <c r="P31" s="144"/>
      <c r="Q31" s="144"/>
      <c r="R31" s="144"/>
      <c r="S31" s="144"/>
    </row>
    <row r="32" spans="1:19" ht="14.25" hidden="1">
      <c r="A32" s="141"/>
      <c r="B32" s="139" t="s">
        <v>208</v>
      </c>
      <c r="C32" s="142" t="s">
        <v>235</v>
      </c>
      <c r="D32" s="132">
        <v>0</v>
      </c>
      <c r="E32" s="132">
        <v>0</v>
      </c>
      <c r="F32" s="132">
        <v>0</v>
      </c>
      <c r="G32" s="132">
        <v>0</v>
      </c>
      <c r="H32" s="132"/>
      <c r="I32" s="144"/>
      <c r="J32" s="144"/>
      <c r="K32" s="144"/>
      <c r="L32" s="144"/>
      <c r="M32" s="144"/>
      <c r="N32" s="144"/>
      <c r="O32" s="144"/>
      <c r="P32" s="144"/>
      <c r="Q32" s="144"/>
      <c r="R32" s="144"/>
      <c r="S32" s="144"/>
    </row>
    <row r="33" spans="1:19" ht="14.25" hidden="1">
      <c r="A33" s="141"/>
      <c r="B33" s="139" t="s">
        <v>210</v>
      </c>
      <c r="C33" s="142" t="s">
        <v>236</v>
      </c>
      <c r="D33" s="132">
        <v>0</v>
      </c>
      <c r="E33" s="132">
        <v>0</v>
      </c>
      <c r="F33" s="132">
        <v>0</v>
      </c>
      <c r="G33" s="132">
        <v>0</v>
      </c>
      <c r="H33" s="132"/>
      <c r="I33" s="144"/>
      <c r="J33" s="144"/>
      <c r="K33" s="144"/>
      <c r="L33" s="144"/>
      <c r="M33" s="144"/>
      <c r="N33" s="144"/>
      <c r="O33" s="144"/>
      <c r="P33" s="144"/>
      <c r="Q33" s="144"/>
      <c r="R33" s="144"/>
      <c r="S33" s="144"/>
    </row>
    <row r="34" spans="1:19" ht="14.25" hidden="1">
      <c r="A34" s="141"/>
      <c r="B34" s="139" t="s">
        <v>212</v>
      </c>
      <c r="C34" s="142" t="s">
        <v>237</v>
      </c>
      <c r="D34" s="132">
        <v>0</v>
      </c>
      <c r="E34" s="132">
        <v>0</v>
      </c>
      <c r="F34" s="132">
        <v>0</v>
      </c>
      <c r="G34" s="132">
        <v>0</v>
      </c>
      <c r="H34" s="132"/>
      <c r="I34" s="144"/>
      <c r="J34" s="144"/>
      <c r="K34" s="144"/>
      <c r="L34" s="144"/>
      <c r="M34" s="144"/>
      <c r="N34" s="144"/>
      <c r="O34" s="144"/>
      <c r="P34" s="144"/>
      <c r="Q34" s="144"/>
      <c r="R34" s="144"/>
      <c r="S34" s="144"/>
    </row>
    <row r="35" spans="1:19" ht="14.25">
      <c r="A35" s="141"/>
      <c r="B35" s="139" t="s">
        <v>216</v>
      </c>
      <c r="C35" s="142" t="s">
        <v>238</v>
      </c>
      <c r="D35" s="132">
        <v>1</v>
      </c>
      <c r="E35" s="132">
        <v>1</v>
      </c>
      <c r="F35" s="132">
        <v>1</v>
      </c>
      <c r="G35" s="132">
        <v>1</v>
      </c>
      <c r="H35" s="132"/>
      <c r="I35" s="144"/>
      <c r="J35" s="144"/>
      <c r="K35" s="144"/>
      <c r="L35" s="144"/>
      <c r="M35" s="144"/>
      <c r="N35" s="144"/>
      <c r="O35" s="144"/>
      <c r="P35" s="144"/>
      <c r="Q35" s="144"/>
      <c r="R35" s="144"/>
      <c r="S35" s="144"/>
    </row>
    <row r="36" spans="1:19" ht="14.25" hidden="1">
      <c r="A36" s="141"/>
      <c r="B36" s="139" t="s">
        <v>218</v>
      </c>
      <c r="C36" s="142" t="s">
        <v>239</v>
      </c>
      <c r="D36" s="132">
        <v>0</v>
      </c>
      <c r="E36" s="132">
        <v>0</v>
      </c>
      <c r="F36" s="132">
        <v>0</v>
      </c>
      <c r="G36" s="132">
        <v>0</v>
      </c>
      <c r="H36" s="132"/>
      <c r="I36" s="144"/>
      <c r="J36" s="144"/>
      <c r="K36" s="144"/>
      <c r="L36" s="144"/>
      <c r="M36" s="144"/>
      <c r="N36" s="144"/>
      <c r="O36" s="144"/>
      <c r="P36" s="144"/>
      <c r="Q36" s="144"/>
      <c r="R36" s="144"/>
      <c r="S36" s="144"/>
    </row>
    <row r="37" spans="1:19" ht="14.25" hidden="1">
      <c r="A37" s="141"/>
      <c r="B37" s="139" t="s">
        <v>220</v>
      </c>
      <c r="C37" s="142" t="s">
        <v>240</v>
      </c>
      <c r="D37" s="132">
        <v>0</v>
      </c>
      <c r="E37" s="132">
        <v>0</v>
      </c>
      <c r="F37" s="132">
        <v>0</v>
      </c>
      <c r="G37" s="132">
        <v>0</v>
      </c>
      <c r="H37" s="132"/>
      <c r="I37" s="144"/>
      <c r="J37" s="144"/>
      <c r="K37" s="144"/>
      <c r="L37" s="144"/>
      <c r="M37" s="144"/>
      <c r="N37" s="144"/>
      <c r="O37" s="144"/>
      <c r="P37" s="144"/>
      <c r="Q37" s="144"/>
      <c r="R37" s="144"/>
      <c r="S37" s="144"/>
    </row>
    <row r="38" spans="1:19" ht="14.25" hidden="1">
      <c r="A38" s="141"/>
      <c r="B38" s="139" t="s">
        <v>222</v>
      </c>
      <c r="C38" s="142" t="s">
        <v>241</v>
      </c>
      <c r="D38" s="132">
        <v>0</v>
      </c>
      <c r="E38" s="132">
        <v>0</v>
      </c>
      <c r="F38" s="132">
        <v>0</v>
      </c>
      <c r="G38" s="132">
        <v>0</v>
      </c>
      <c r="H38" s="132"/>
      <c r="I38" s="144"/>
      <c r="J38" s="144"/>
      <c r="K38" s="144"/>
      <c r="L38" s="144"/>
      <c r="M38" s="144"/>
      <c r="N38" s="144"/>
      <c r="O38" s="144"/>
      <c r="P38" s="144"/>
      <c r="Q38" s="144"/>
      <c r="R38" s="144"/>
      <c r="S38" s="144"/>
    </row>
    <row r="39" spans="1:19" ht="14.25">
      <c r="A39" s="141"/>
      <c r="B39" s="139" t="s">
        <v>242</v>
      </c>
      <c r="C39" s="142" t="s">
        <v>243</v>
      </c>
      <c r="D39" s="132">
        <v>1.02</v>
      </c>
      <c r="E39" s="132">
        <v>1.02</v>
      </c>
      <c r="F39" s="132">
        <v>1.02</v>
      </c>
      <c r="G39" s="132">
        <v>1.02</v>
      </c>
      <c r="H39" s="132"/>
      <c r="I39" s="144"/>
      <c r="J39" s="144"/>
      <c r="K39" s="144"/>
      <c r="L39" s="144"/>
      <c r="M39" s="144"/>
      <c r="N39" s="144"/>
      <c r="O39" s="144"/>
      <c r="P39" s="144"/>
      <c r="Q39" s="144"/>
      <c r="R39" s="144"/>
      <c r="S39" s="144"/>
    </row>
    <row r="40" spans="1:19" ht="14.25">
      <c r="A40" s="141"/>
      <c r="B40" s="139" t="s">
        <v>244</v>
      </c>
      <c r="C40" s="142" t="s">
        <v>245</v>
      </c>
      <c r="D40" s="132">
        <v>14.761</v>
      </c>
      <c r="E40" s="132">
        <v>14.761</v>
      </c>
      <c r="F40" s="132">
        <v>14.761</v>
      </c>
      <c r="G40" s="132">
        <v>14.761</v>
      </c>
      <c r="H40" s="132"/>
      <c r="I40" s="144"/>
      <c r="J40" s="144"/>
      <c r="K40" s="144"/>
      <c r="L40" s="144"/>
      <c r="M40" s="144"/>
      <c r="N40" s="144"/>
      <c r="O40" s="144"/>
      <c r="P40" s="144"/>
      <c r="Q40" s="144"/>
      <c r="R40" s="144"/>
      <c r="S40" s="144"/>
    </row>
    <row r="41" spans="1:19" ht="14.25">
      <c r="A41" s="141"/>
      <c r="B41" s="139" t="s">
        <v>246</v>
      </c>
      <c r="C41" s="142" t="s">
        <v>247</v>
      </c>
      <c r="D41" s="132">
        <v>4</v>
      </c>
      <c r="E41" s="132">
        <v>4</v>
      </c>
      <c r="F41" s="132">
        <v>4</v>
      </c>
      <c r="G41" s="132">
        <v>4</v>
      </c>
      <c r="H41" s="132"/>
      <c r="I41" s="144"/>
      <c r="J41" s="144"/>
      <c r="K41" s="144"/>
      <c r="L41" s="144"/>
      <c r="M41" s="144"/>
      <c r="N41" s="144"/>
      <c r="O41" s="144"/>
      <c r="P41" s="144"/>
      <c r="Q41" s="144"/>
      <c r="R41" s="144"/>
      <c r="S41" s="144"/>
    </row>
    <row r="42" spans="1:19" ht="14.25" hidden="1">
      <c r="A42" s="141"/>
      <c r="B42" s="139" t="s">
        <v>248</v>
      </c>
      <c r="C42" s="142" t="s">
        <v>249</v>
      </c>
      <c r="D42" s="132">
        <v>0</v>
      </c>
      <c r="E42" s="132">
        <v>0</v>
      </c>
      <c r="F42" s="132">
        <v>0</v>
      </c>
      <c r="G42" s="132">
        <v>0</v>
      </c>
      <c r="H42" s="132"/>
      <c r="I42" s="144"/>
      <c r="J42" s="144"/>
      <c r="K42" s="144"/>
      <c r="L42" s="144"/>
      <c r="M42" s="144"/>
      <c r="N42" s="144"/>
      <c r="O42" s="144"/>
      <c r="P42" s="144"/>
      <c r="Q42" s="144"/>
      <c r="R42" s="144"/>
      <c r="S42" s="144"/>
    </row>
    <row r="43" spans="1:19" ht="14.25" hidden="1">
      <c r="A43" s="141"/>
      <c r="B43" s="139" t="s">
        <v>250</v>
      </c>
      <c r="C43" s="142" t="s">
        <v>251</v>
      </c>
      <c r="D43" s="132">
        <v>0</v>
      </c>
      <c r="E43" s="132">
        <v>0</v>
      </c>
      <c r="F43" s="132">
        <v>0</v>
      </c>
      <c r="G43" s="132">
        <v>0</v>
      </c>
      <c r="H43" s="132"/>
      <c r="I43" s="144"/>
      <c r="J43" s="144"/>
      <c r="K43" s="144"/>
      <c r="L43" s="144"/>
      <c r="M43" s="144"/>
      <c r="N43" s="144"/>
      <c r="O43" s="144"/>
      <c r="P43" s="144"/>
      <c r="Q43" s="144"/>
      <c r="R43" s="144"/>
      <c r="S43" s="144"/>
    </row>
    <row r="44" spans="1:19" ht="14.25" hidden="1">
      <c r="A44" s="141"/>
      <c r="B44" s="139" t="s">
        <v>252</v>
      </c>
      <c r="C44" s="142" t="s">
        <v>253</v>
      </c>
      <c r="D44" s="132">
        <v>0</v>
      </c>
      <c r="E44" s="132">
        <v>0</v>
      </c>
      <c r="F44" s="132">
        <v>0</v>
      </c>
      <c r="G44" s="132">
        <v>0</v>
      </c>
      <c r="H44" s="132"/>
      <c r="I44" s="144"/>
      <c r="J44" s="144"/>
      <c r="K44" s="144"/>
      <c r="L44" s="144"/>
      <c r="M44" s="144"/>
      <c r="N44" s="144"/>
      <c r="O44" s="144"/>
      <c r="P44" s="144"/>
      <c r="Q44" s="144"/>
      <c r="R44" s="144"/>
      <c r="S44" s="144"/>
    </row>
    <row r="45" spans="1:19" ht="14.25" hidden="1">
      <c r="A45" s="141"/>
      <c r="B45" s="139" t="s">
        <v>254</v>
      </c>
      <c r="C45" s="142" t="s">
        <v>255</v>
      </c>
      <c r="D45" s="132">
        <v>0</v>
      </c>
      <c r="E45" s="132">
        <v>0</v>
      </c>
      <c r="F45" s="132">
        <v>0</v>
      </c>
      <c r="G45" s="132">
        <v>0</v>
      </c>
      <c r="H45" s="132"/>
      <c r="I45" s="144"/>
      <c r="J45" s="144"/>
      <c r="K45" s="144"/>
      <c r="L45" s="144"/>
      <c r="M45" s="144"/>
      <c r="N45" s="144"/>
      <c r="O45" s="144"/>
      <c r="P45" s="144"/>
      <c r="Q45" s="144"/>
      <c r="R45" s="144"/>
      <c r="S45" s="144"/>
    </row>
    <row r="46" spans="1:19" ht="14.25" hidden="1">
      <c r="A46" s="141"/>
      <c r="B46" s="139" t="s">
        <v>256</v>
      </c>
      <c r="C46" s="142" t="s">
        <v>257</v>
      </c>
      <c r="D46" s="132">
        <v>0</v>
      </c>
      <c r="E46" s="132">
        <v>0</v>
      </c>
      <c r="F46" s="132">
        <v>0</v>
      </c>
      <c r="G46" s="132">
        <v>0</v>
      </c>
      <c r="H46" s="132"/>
      <c r="I46" s="144"/>
      <c r="J46" s="144"/>
      <c r="K46" s="144"/>
      <c r="L46" s="144"/>
      <c r="M46" s="144"/>
      <c r="N46" s="144"/>
      <c r="O46" s="144"/>
      <c r="P46" s="144"/>
      <c r="Q46" s="144"/>
      <c r="R46" s="144"/>
      <c r="S46" s="144"/>
    </row>
    <row r="47" spans="1:19" ht="14.25">
      <c r="A47" s="141"/>
      <c r="B47" s="139" t="s">
        <v>258</v>
      </c>
      <c r="C47" s="142" t="s">
        <v>259</v>
      </c>
      <c r="D47" s="132">
        <v>6.7055</v>
      </c>
      <c r="E47" s="132">
        <v>6.7055</v>
      </c>
      <c r="F47" s="132">
        <v>6.7055</v>
      </c>
      <c r="G47" s="132">
        <v>6.7055</v>
      </c>
      <c r="H47" s="132"/>
      <c r="I47" s="144"/>
      <c r="J47" s="144"/>
      <c r="K47" s="144"/>
      <c r="L47" s="144"/>
      <c r="M47" s="144"/>
      <c r="N47" s="144"/>
      <c r="O47" s="144"/>
      <c r="P47" s="144"/>
      <c r="Q47" s="144"/>
      <c r="R47" s="144"/>
      <c r="S47" s="144"/>
    </row>
    <row r="48" spans="1:19" ht="14.25">
      <c r="A48" s="141"/>
      <c r="B48" s="139" t="s">
        <v>260</v>
      </c>
      <c r="C48" s="142" t="s">
        <v>261</v>
      </c>
      <c r="D48" s="132">
        <v>4.064</v>
      </c>
      <c r="E48" s="132">
        <v>4.064</v>
      </c>
      <c r="F48" s="132">
        <v>4.064</v>
      </c>
      <c r="G48" s="132">
        <v>4.064</v>
      </c>
      <c r="H48" s="132"/>
      <c r="I48" s="144"/>
      <c r="J48" s="144"/>
      <c r="K48" s="144"/>
      <c r="L48" s="144"/>
      <c r="M48" s="144"/>
      <c r="N48" s="144"/>
      <c r="O48" s="144"/>
      <c r="P48" s="144"/>
      <c r="Q48" s="144"/>
      <c r="R48" s="144"/>
      <c r="S48" s="144"/>
    </row>
    <row r="49" spans="1:19" ht="14.25">
      <c r="A49" s="141"/>
      <c r="B49" s="139" t="s">
        <v>262</v>
      </c>
      <c r="C49" s="142" t="s">
        <v>263</v>
      </c>
      <c r="D49" s="132">
        <v>6.12</v>
      </c>
      <c r="E49" s="132">
        <v>6.12</v>
      </c>
      <c r="F49" s="132">
        <v>6.12</v>
      </c>
      <c r="G49" s="132">
        <v>6.12</v>
      </c>
      <c r="H49" s="132"/>
      <c r="I49" s="144"/>
      <c r="J49" s="144"/>
      <c r="K49" s="144"/>
      <c r="L49" s="144"/>
      <c r="M49" s="144"/>
      <c r="N49" s="144"/>
      <c r="O49" s="144"/>
      <c r="P49" s="144"/>
      <c r="Q49" s="144"/>
      <c r="R49" s="144"/>
      <c r="S49" s="144"/>
    </row>
    <row r="50" spans="1:19" ht="14.25">
      <c r="A50" s="141"/>
      <c r="B50" s="139" t="s">
        <v>264</v>
      </c>
      <c r="C50" s="142" t="s">
        <v>265</v>
      </c>
      <c r="D50" s="132">
        <v>2.832</v>
      </c>
      <c r="E50" s="132">
        <v>2.832</v>
      </c>
      <c r="F50" s="132">
        <v>2.832</v>
      </c>
      <c r="G50" s="132">
        <v>2.832</v>
      </c>
      <c r="H50" s="132"/>
      <c r="I50" s="144"/>
      <c r="J50" s="144"/>
      <c r="K50" s="144"/>
      <c r="L50" s="144"/>
      <c r="M50" s="144"/>
      <c r="N50" s="144"/>
      <c r="O50" s="144"/>
      <c r="P50" s="144"/>
      <c r="Q50" s="144"/>
      <c r="R50" s="144"/>
      <c r="S50" s="144"/>
    </row>
    <row r="51" spans="1:19" ht="14.25" hidden="1">
      <c r="A51" s="141"/>
      <c r="B51" s="139" t="s">
        <v>266</v>
      </c>
      <c r="C51" s="142" t="s">
        <v>267</v>
      </c>
      <c r="D51" s="132">
        <v>0</v>
      </c>
      <c r="E51" s="132">
        <v>0</v>
      </c>
      <c r="F51" s="132">
        <v>0</v>
      </c>
      <c r="G51" s="132">
        <v>0</v>
      </c>
      <c r="H51" s="132"/>
      <c r="I51" s="144"/>
      <c r="J51" s="144"/>
      <c r="K51" s="144"/>
      <c r="L51" s="144"/>
      <c r="M51" s="144"/>
      <c r="N51" s="144"/>
      <c r="O51" s="144"/>
      <c r="P51" s="144"/>
      <c r="Q51" s="144"/>
      <c r="R51" s="144"/>
      <c r="S51" s="144"/>
    </row>
    <row r="52" spans="1:19" ht="14.25" hidden="1">
      <c r="A52" s="141"/>
      <c r="B52" s="139" t="s">
        <v>224</v>
      </c>
      <c r="C52" s="142" t="s">
        <v>268</v>
      </c>
      <c r="D52" s="132">
        <v>0</v>
      </c>
      <c r="E52" s="132">
        <v>0</v>
      </c>
      <c r="F52" s="132">
        <v>0</v>
      </c>
      <c r="G52" s="132">
        <v>0</v>
      </c>
      <c r="H52" s="132"/>
      <c r="I52" s="144"/>
      <c r="J52" s="144"/>
      <c r="K52" s="144"/>
      <c r="L52" s="144"/>
      <c r="M52" s="144"/>
      <c r="N52" s="144"/>
      <c r="O52" s="144"/>
      <c r="P52" s="144"/>
      <c r="Q52" s="144"/>
      <c r="R52" s="144"/>
      <c r="S52" s="144"/>
    </row>
    <row r="53" spans="1:19" ht="14.25">
      <c r="A53" s="138">
        <v>303</v>
      </c>
      <c r="B53" s="139"/>
      <c r="C53" s="140" t="s">
        <v>269</v>
      </c>
      <c r="D53" s="132">
        <v>1.7804</v>
      </c>
      <c r="E53" s="132">
        <v>1.7804</v>
      </c>
      <c r="F53" s="132">
        <v>1.7804</v>
      </c>
      <c r="G53" s="132">
        <v>1.7804</v>
      </c>
      <c r="H53" s="132"/>
      <c r="I53" s="144"/>
      <c r="J53" s="144"/>
      <c r="K53" s="144"/>
      <c r="L53" s="144"/>
      <c r="M53" s="144"/>
      <c r="N53" s="144"/>
      <c r="O53" s="144"/>
      <c r="P53" s="144"/>
      <c r="Q53" s="144"/>
      <c r="R53" s="144"/>
      <c r="S53" s="144"/>
    </row>
    <row r="54" spans="1:19" ht="14.25" hidden="1">
      <c r="A54" s="141"/>
      <c r="B54" s="139" t="s">
        <v>200</v>
      </c>
      <c r="C54" s="142" t="s">
        <v>270</v>
      </c>
      <c r="D54" s="132">
        <v>0</v>
      </c>
      <c r="E54" s="132">
        <v>0</v>
      </c>
      <c r="F54" s="132">
        <v>0</v>
      </c>
      <c r="G54" s="132">
        <v>0</v>
      </c>
      <c r="H54" s="132"/>
      <c r="I54" s="144"/>
      <c r="J54" s="144"/>
      <c r="K54" s="144"/>
      <c r="L54" s="144"/>
      <c r="M54" s="144"/>
      <c r="N54" s="144"/>
      <c r="O54" s="144"/>
      <c r="P54" s="144"/>
      <c r="Q54" s="144"/>
      <c r="R54" s="144"/>
      <c r="S54" s="144"/>
    </row>
    <row r="55" spans="1:19" ht="14.25" hidden="1">
      <c r="A55" s="141"/>
      <c r="B55" s="139" t="s">
        <v>202</v>
      </c>
      <c r="C55" s="142" t="s">
        <v>271</v>
      </c>
      <c r="D55" s="132">
        <v>0</v>
      </c>
      <c r="E55" s="132">
        <v>0</v>
      </c>
      <c r="F55" s="132">
        <v>0</v>
      </c>
      <c r="G55" s="132">
        <v>0</v>
      </c>
      <c r="H55" s="132"/>
      <c r="I55" s="144"/>
      <c r="J55" s="144"/>
      <c r="K55" s="144"/>
      <c r="L55" s="144"/>
      <c r="M55" s="144"/>
      <c r="N55" s="144"/>
      <c r="O55" s="144"/>
      <c r="P55" s="144"/>
      <c r="Q55" s="144"/>
      <c r="R55" s="144"/>
      <c r="S55" s="144"/>
    </row>
    <row r="56" spans="1:19" ht="14.25" hidden="1">
      <c r="A56" s="141"/>
      <c r="B56" s="139" t="s">
        <v>204</v>
      </c>
      <c r="C56" s="142" t="s">
        <v>272</v>
      </c>
      <c r="D56" s="132">
        <v>0</v>
      </c>
      <c r="E56" s="132">
        <v>0</v>
      </c>
      <c r="F56" s="132">
        <v>0</v>
      </c>
      <c r="G56" s="132">
        <v>0</v>
      </c>
      <c r="H56" s="132"/>
      <c r="I56" s="144"/>
      <c r="J56" s="144"/>
      <c r="K56" s="144"/>
      <c r="L56" s="144"/>
      <c r="M56" s="144"/>
      <c r="N56" s="144"/>
      <c r="O56" s="144"/>
      <c r="P56" s="144"/>
      <c r="Q56" s="144"/>
      <c r="R56" s="144"/>
      <c r="S56" s="144"/>
    </row>
    <row r="57" spans="1:19" ht="14.25" hidden="1">
      <c r="A57" s="141"/>
      <c r="B57" s="139" t="s">
        <v>230</v>
      </c>
      <c r="C57" s="142" t="s">
        <v>273</v>
      </c>
      <c r="D57" s="132">
        <v>0</v>
      </c>
      <c r="E57" s="132">
        <v>0</v>
      </c>
      <c r="F57" s="132">
        <v>0</v>
      </c>
      <c r="G57" s="132">
        <v>0</v>
      </c>
      <c r="H57" s="132"/>
      <c r="I57" s="144"/>
      <c r="J57" s="144"/>
      <c r="K57" s="144"/>
      <c r="L57" s="144"/>
      <c r="M57" s="144"/>
      <c r="N57" s="144"/>
      <c r="O57" s="144"/>
      <c r="P57" s="144"/>
      <c r="Q57" s="144"/>
      <c r="R57" s="144"/>
      <c r="S57" s="144"/>
    </row>
    <row r="58" spans="1:19" ht="14.25" hidden="1">
      <c r="A58" s="141"/>
      <c r="B58" s="139" t="s">
        <v>232</v>
      </c>
      <c r="C58" s="142" t="s">
        <v>274</v>
      </c>
      <c r="D58" s="132">
        <v>0</v>
      </c>
      <c r="E58" s="132">
        <v>0</v>
      </c>
      <c r="F58" s="132">
        <v>0</v>
      </c>
      <c r="G58" s="132">
        <v>0</v>
      </c>
      <c r="H58" s="132"/>
      <c r="I58" s="144"/>
      <c r="J58" s="144"/>
      <c r="K58" s="144"/>
      <c r="L58" s="144"/>
      <c r="M58" s="144"/>
      <c r="N58" s="144"/>
      <c r="O58" s="144"/>
      <c r="P58" s="144"/>
      <c r="Q58" s="144"/>
      <c r="R58" s="144"/>
      <c r="S58" s="144"/>
    </row>
    <row r="59" spans="1:19" ht="14.25">
      <c r="A59" s="141"/>
      <c r="B59" s="139" t="s">
        <v>232</v>
      </c>
      <c r="C59" s="142" t="s">
        <v>274</v>
      </c>
      <c r="D59" s="132">
        <v>0.2</v>
      </c>
      <c r="E59" s="132">
        <v>0.2</v>
      </c>
      <c r="F59" s="132">
        <v>0.2</v>
      </c>
      <c r="G59" s="132">
        <v>0.2</v>
      </c>
      <c r="H59" s="132"/>
      <c r="I59" s="144"/>
      <c r="J59" s="144"/>
      <c r="K59" s="144"/>
      <c r="L59" s="144"/>
      <c r="M59" s="144"/>
      <c r="N59" s="144"/>
      <c r="O59" s="144"/>
      <c r="P59" s="144"/>
      <c r="Q59" s="144"/>
      <c r="R59" s="144"/>
      <c r="S59" s="144"/>
    </row>
    <row r="60" spans="1:19" ht="14.25">
      <c r="A60" s="141"/>
      <c r="B60" s="139" t="s">
        <v>206</v>
      </c>
      <c r="C60" s="142" t="s">
        <v>275</v>
      </c>
      <c r="D60" s="132">
        <v>1.5804</v>
      </c>
      <c r="E60" s="132">
        <v>1.5804</v>
      </c>
      <c r="F60" s="132">
        <v>1.5804</v>
      </c>
      <c r="G60" s="132">
        <v>1.5804</v>
      </c>
      <c r="H60" s="132"/>
      <c r="I60" s="144"/>
      <c r="J60" s="144"/>
      <c r="K60" s="144"/>
      <c r="L60" s="144"/>
      <c r="M60" s="144"/>
      <c r="N60" s="144"/>
      <c r="O60" s="144"/>
      <c r="P60" s="144"/>
      <c r="Q60" s="144"/>
      <c r="R60" s="144"/>
      <c r="S60" s="144"/>
    </row>
    <row r="61" spans="1:19" ht="14.25" hidden="1">
      <c r="A61" s="141"/>
      <c r="B61" s="139" t="s">
        <v>208</v>
      </c>
      <c r="C61" s="142" t="s">
        <v>276</v>
      </c>
      <c r="D61" s="132">
        <v>0</v>
      </c>
      <c r="E61" s="132">
        <v>0</v>
      </c>
      <c r="F61" s="132">
        <v>0</v>
      </c>
      <c r="G61" s="132">
        <v>0</v>
      </c>
      <c r="H61" s="132"/>
      <c r="I61" s="144"/>
      <c r="J61" s="144"/>
      <c r="K61" s="144"/>
      <c r="L61" s="144"/>
      <c r="M61" s="144"/>
      <c r="N61" s="144"/>
      <c r="O61" s="144"/>
      <c r="P61" s="144"/>
      <c r="Q61" s="144"/>
      <c r="R61" s="144"/>
      <c r="S61" s="144"/>
    </row>
    <row r="62" spans="1:19" ht="14.25" hidden="1">
      <c r="A62" s="141"/>
      <c r="B62" s="139" t="s">
        <v>210</v>
      </c>
      <c r="C62" s="142" t="s">
        <v>277</v>
      </c>
      <c r="D62" s="132">
        <v>0</v>
      </c>
      <c r="E62" s="132">
        <v>0</v>
      </c>
      <c r="F62" s="132">
        <v>0</v>
      </c>
      <c r="G62" s="132">
        <v>0</v>
      </c>
      <c r="H62" s="132"/>
      <c r="I62" s="144"/>
      <c r="J62" s="144"/>
      <c r="K62" s="144"/>
      <c r="L62" s="144"/>
      <c r="M62" s="144"/>
      <c r="N62" s="144"/>
      <c r="O62" s="144"/>
      <c r="P62" s="144"/>
      <c r="Q62" s="144"/>
      <c r="R62" s="144"/>
      <c r="S62" s="144"/>
    </row>
    <row r="63" spans="1:19" ht="14.25" hidden="1">
      <c r="A63" s="141"/>
      <c r="B63" s="139" t="s">
        <v>212</v>
      </c>
      <c r="C63" s="142" t="s">
        <v>278</v>
      </c>
      <c r="D63" s="132">
        <v>0</v>
      </c>
      <c r="E63" s="132">
        <v>0</v>
      </c>
      <c r="F63" s="132">
        <v>0</v>
      </c>
      <c r="G63" s="132">
        <v>0</v>
      </c>
      <c r="H63" s="132"/>
      <c r="I63" s="144"/>
      <c r="J63" s="144"/>
      <c r="K63" s="144"/>
      <c r="L63" s="144"/>
      <c r="M63" s="144"/>
      <c r="N63" s="144"/>
      <c r="O63" s="144"/>
      <c r="P63" s="144"/>
      <c r="Q63" s="144"/>
      <c r="R63" s="144"/>
      <c r="S63" s="144"/>
    </row>
    <row r="64" spans="1:19" ht="14.25" hidden="1">
      <c r="A64" s="141"/>
      <c r="B64" s="139" t="s">
        <v>214</v>
      </c>
      <c r="C64" s="142" t="s">
        <v>279</v>
      </c>
      <c r="D64" s="132">
        <v>0</v>
      </c>
      <c r="E64" s="132">
        <v>0</v>
      </c>
      <c r="F64" s="132">
        <v>0</v>
      </c>
      <c r="G64" s="132">
        <v>0</v>
      </c>
      <c r="H64" s="132"/>
      <c r="I64" s="144"/>
      <c r="J64" s="144"/>
      <c r="K64" s="144"/>
      <c r="L64" s="144"/>
      <c r="M64" s="144"/>
      <c r="N64" s="144"/>
      <c r="O64" s="144"/>
      <c r="P64" s="144"/>
      <c r="Q64" s="144"/>
      <c r="R64" s="144"/>
      <c r="S64" s="144"/>
    </row>
    <row r="65" spans="1:19" ht="14.25" hidden="1">
      <c r="A65" s="141"/>
      <c r="B65" s="139" t="s">
        <v>224</v>
      </c>
      <c r="C65" s="147" t="s">
        <v>280</v>
      </c>
      <c r="D65" s="132">
        <v>0</v>
      </c>
      <c r="E65" s="132">
        <v>0</v>
      </c>
      <c r="F65" s="132">
        <v>0</v>
      </c>
      <c r="G65" s="132">
        <v>0</v>
      </c>
      <c r="H65" s="132"/>
      <c r="I65" s="144"/>
      <c r="J65" s="144"/>
      <c r="K65" s="144"/>
      <c r="L65" s="144"/>
      <c r="M65" s="144"/>
      <c r="N65" s="144"/>
      <c r="O65" s="144"/>
      <c r="P65" s="144"/>
      <c r="Q65" s="144"/>
      <c r="R65" s="144"/>
      <c r="S65" s="144"/>
    </row>
    <row r="66" spans="1:19" ht="14.25" hidden="1">
      <c r="A66" s="138">
        <v>310</v>
      </c>
      <c r="B66" s="139"/>
      <c r="C66" s="148" t="s">
        <v>281</v>
      </c>
      <c r="D66" s="132">
        <v>0</v>
      </c>
      <c r="E66" s="132">
        <v>0</v>
      </c>
      <c r="F66" s="132">
        <v>0</v>
      </c>
      <c r="G66" s="132">
        <v>0</v>
      </c>
      <c r="H66" s="132"/>
      <c r="I66" s="144"/>
      <c r="J66" s="144"/>
      <c r="K66" s="144"/>
      <c r="L66" s="144"/>
      <c r="M66" s="144"/>
      <c r="N66" s="144"/>
      <c r="O66" s="144"/>
      <c r="P66" s="144"/>
      <c r="Q66" s="144"/>
      <c r="R66" s="144"/>
      <c r="S66" s="144"/>
    </row>
    <row r="67" spans="1:19" ht="14.25" hidden="1">
      <c r="A67" s="149"/>
      <c r="B67" s="150" t="s">
        <v>202</v>
      </c>
      <c r="C67" s="149" t="s">
        <v>282</v>
      </c>
      <c r="D67" s="132">
        <v>0</v>
      </c>
      <c r="E67" s="132">
        <v>0</v>
      </c>
      <c r="F67" s="132">
        <v>0</v>
      </c>
      <c r="G67" s="132">
        <v>0</v>
      </c>
      <c r="H67" s="132"/>
      <c r="I67" s="144"/>
      <c r="J67" s="144"/>
      <c r="K67" s="144"/>
      <c r="L67" s="144"/>
      <c r="M67" s="144"/>
      <c r="N67" s="144"/>
      <c r="O67" s="144"/>
      <c r="P67" s="144"/>
      <c r="Q67" s="144"/>
      <c r="R67" s="144"/>
      <c r="S67" s="144"/>
    </row>
    <row r="68" spans="1:19" ht="14.25" hidden="1">
      <c r="A68" s="149"/>
      <c r="B68" s="150" t="s">
        <v>204</v>
      </c>
      <c r="C68" s="149" t="s">
        <v>283</v>
      </c>
      <c r="D68" s="132">
        <v>0</v>
      </c>
      <c r="E68" s="132">
        <v>0</v>
      </c>
      <c r="F68" s="132">
        <v>0</v>
      </c>
      <c r="G68" s="132">
        <v>0</v>
      </c>
      <c r="H68" s="132"/>
      <c r="I68" s="144"/>
      <c r="J68" s="144"/>
      <c r="K68" s="144"/>
      <c r="L68" s="144"/>
      <c r="M68" s="144"/>
      <c r="N68" s="144"/>
      <c r="O68" s="144"/>
      <c r="P68" s="144"/>
      <c r="Q68" s="144"/>
      <c r="R68" s="144"/>
      <c r="S68" s="144"/>
    </row>
    <row r="69" spans="1:19" ht="14.25" hidden="1">
      <c r="A69" s="149"/>
      <c r="B69" s="150" t="s">
        <v>206</v>
      </c>
      <c r="C69" s="149" t="s">
        <v>284</v>
      </c>
      <c r="D69" s="132">
        <v>0</v>
      </c>
      <c r="E69" s="132">
        <v>0</v>
      </c>
      <c r="F69" s="132">
        <v>0</v>
      </c>
      <c r="G69" s="132">
        <v>0</v>
      </c>
      <c r="H69" s="132"/>
      <c r="I69" s="144"/>
      <c r="J69" s="144"/>
      <c r="K69" s="144"/>
      <c r="L69" s="144"/>
      <c r="M69" s="144"/>
      <c r="N69" s="144"/>
      <c r="O69" s="144"/>
      <c r="P69" s="144"/>
      <c r="Q69" s="144"/>
      <c r="R69" s="144"/>
      <c r="S69" s="144"/>
    </row>
    <row r="70" spans="1:19" ht="14.25" hidden="1">
      <c r="A70" s="149"/>
      <c r="B70" s="150" t="s">
        <v>208</v>
      </c>
      <c r="C70" s="149" t="s">
        <v>285</v>
      </c>
      <c r="D70" s="132">
        <v>0</v>
      </c>
      <c r="E70" s="132">
        <v>0</v>
      </c>
      <c r="F70" s="132">
        <v>0</v>
      </c>
      <c r="G70" s="132">
        <v>0</v>
      </c>
      <c r="H70" s="132"/>
      <c r="I70" s="144"/>
      <c r="J70" s="144"/>
      <c r="K70" s="144"/>
      <c r="L70" s="144"/>
      <c r="M70" s="144"/>
      <c r="N70" s="144"/>
      <c r="O70" s="144"/>
      <c r="P70" s="144"/>
      <c r="Q70" s="144"/>
      <c r="R70" s="144"/>
      <c r="S70" s="144"/>
    </row>
    <row r="71" spans="1:19" s="102" customFormat="1" ht="14.25">
      <c r="A71" s="134" t="s">
        <v>173</v>
      </c>
      <c r="B71" s="135"/>
      <c r="C71" s="136"/>
      <c r="D71" s="132">
        <v>116.93746400000002</v>
      </c>
      <c r="E71" s="132">
        <v>116.93746400000002</v>
      </c>
      <c r="F71" s="132">
        <v>116.93746400000002</v>
      </c>
      <c r="G71" s="132">
        <v>116.93746400000002</v>
      </c>
      <c r="H71" s="137"/>
      <c r="I71" s="127"/>
      <c r="J71" s="127"/>
      <c r="K71" s="127"/>
      <c r="L71" s="127"/>
      <c r="M71" s="127"/>
      <c r="N71" s="127"/>
      <c r="O71" s="127"/>
      <c r="P71" s="127"/>
      <c r="Q71" s="127"/>
      <c r="R71" s="127"/>
      <c r="S71" s="127"/>
    </row>
    <row r="72" spans="1:19" ht="14.25">
      <c r="A72" s="138">
        <v>301</v>
      </c>
      <c r="B72" s="139" t="s">
        <v>198</v>
      </c>
      <c r="C72" s="140" t="s">
        <v>199</v>
      </c>
      <c r="D72" s="132">
        <v>111.80506399999999</v>
      </c>
      <c r="E72" s="132">
        <v>111.80506400000002</v>
      </c>
      <c r="F72" s="132">
        <v>111.80506400000002</v>
      </c>
      <c r="G72" s="132">
        <v>111.80506400000002</v>
      </c>
      <c r="H72" s="132"/>
      <c r="I72" s="144"/>
      <c r="J72" s="144"/>
      <c r="K72" s="144"/>
      <c r="L72" s="144"/>
      <c r="M72" s="144"/>
      <c r="N72" s="144"/>
      <c r="O72" s="144"/>
      <c r="P72" s="144"/>
      <c r="Q72" s="144"/>
      <c r="R72" s="144"/>
      <c r="S72" s="144"/>
    </row>
    <row r="73" spans="1:19" ht="14.25">
      <c r="A73" s="141"/>
      <c r="B73" s="139" t="s">
        <v>200</v>
      </c>
      <c r="C73" s="142" t="s">
        <v>201</v>
      </c>
      <c r="D73" s="132">
        <v>30.7764</v>
      </c>
      <c r="E73" s="132">
        <v>30.7764</v>
      </c>
      <c r="F73" s="132">
        <v>30.7764</v>
      </c>
      <c r="G73" s="132">
        <v>30.7764</v>
      </c>
      <c r="H73" s="132"/>
      <c r="I73" s="144"/>
      <c r="J73" s="144"/>
      <c r="K73" s="144"/>
      <c r="L73" s="144"/>
      <c r="M73" s="144"/>
      <c r="N73" s="144"/>
      <c r="O73" s="144"/>
      <c r="P73" s="144"/>
      <c r="Q73" s="144"/>
      <c r="R73" s="144"/>
      <c r="S73" s="144"/>
    </row>
    <row r="74" spans="1:19" ht="14.25">
      <c r="A74" s="141"/>
      <c r="B74" s="139" t="s">
        <v>202</v>
      </c>
      <c r="C74" s="142" t="s">
        <v>203</v>
      </c>
      <c r="D74" s="132">
        <v>43.0963</v>
      </c>
      <c r="E74" s="132">
        <v>43.0963</v>
      </c>
      <c r="F74" s="132">
        <v>43.0963</v>
      </c>
      <c r="G74" s="132">
        <v>43.0963</v>
      </c>
      <c r="H74" s="132"/>
      <c r="I74" s="144"/>
      <c r="J74" s="144"/>
      <c r="K74" s="144"/>
      <c r="L74" s="144"/>
      <c r="M74" s="144"/>
      <c r="N74" s="144"/>
      <c r="O74" s="144"/>
      <c r="P74" s="144"/>
      <c r="Q74" s="144"/>
      <c r="R74" s="144"/>
      <c r="S74" s="144"/>
    </row>
    <row r="75" spans="1:19" ht="14.25" hidden="1">
      <c r="A75" s="141"/>
      <c r="B75" s="139" t="s">
        <v>204</v>
      </c>
      <c r="C75" s="142" t="s">
        <v>205</v>
      </c>
      <c r="D75" s="132">
        <v>0</v>
      </c>
      <c r="E75" s="132">
        <v>0</v>
      </c>
      <c r="F75" s="132">
        <v>0</v>
      </c>
      <c r="G75" s="132">
        <v>0</v>
      </c>
      <c r="H75" s="132"/>
      <c r="I75" s="144"/>
      <c r="J75" s="144"/>
      <c r="K75" s="144"/>
      <c r="L75" s="144"/>
      <c r="M75" s="144"/>
      <c r="N75" s="144"/>
      <c r="O75" s="144"/>
      <c r="P75" s="144"/>
      <c r="Q75" s="144"/>
      <c r="R75" s="144"/>
      <c r="S75" s="144"/>
    </row>
    <row r="76" spans="1:19" ht="14.25" hidden="1">
      <c r="A76" s="141"/>
      <c r="B76" s="139" t="s">
        <v>206</v>
      </c>
      <c r="C76" s="142" t="s">
        <v>207</v>
      </c>
      <c r="D76" s="132">
        <v>0</v>
      </c>
      <c r="E76" s="132">
        <v>0</v>
      </c>
      <c r="F76" s="132">
        <v>0</v>
      </c>
      <c r="G76" s="132">
        <v>0</v>
      </c>
      <c r="H76" s="132"/>
      <c r="I76" s="144"/>
      <c r="J76" s="144"/>
      <c r="K76" s="144"/>
      <c r="L76" s="144"/>
      <c r="M76" s="144"/>
      <c r="N76" s="144"/>
      <c r="O76" s="144"/>
      <c r="P76" s="144"/>
      <c r="Q76" s="144"/>
      <c r="R76" s="144"/>
      <c r="S76" s="144"/>
    </row>
    <row r="77" spans="1:19" ht="14.25" hidden="1">
      <c r="A77" s="141"/>
      <c r="B77" s="139" t="s">
        <v>208</v>
      </c>
      <c r="C77" s="142" t="s">
        <v>209</v>
      </c>
      <c r="D77" s="132">
        <v>0</v>
      </c>
      <c r="E77" s="132">
        <v>0</v>
      </c>
      <c r="F77" s="132">
        <v>0</v>
      </c>
      <c r="G77" s="132">
        <v>0</v>
      </c>
      <c r="H77" s="132"/>
      <c r="I77" s="144"/>
      <c r="J77" s="144"/>
      <c r="K77" s="144"/>
      <c r="L77" s="144"/>
      <c r="M77" s="144"/>
      <c r="N77" s="144"/>
      <c r="O77" s="144"/>
      <c r="P77" s="144"/>
      <c r="Q77" s="144"/>
      <c r="R77" s="144"/>
      <c r="S77" s="144"/>
    </row>
    <row r="78" spans="1:19" ht="14.25">
      <c r="A78" s="141"/>
      <c r="B78" s="139" t="s">
        <v>210</v>
      </c>
      <c r="C78" s="142" t="s">
        <v>211</v>
      </c>
      <c r="D78" s="132">
        <v>13.996464000000001</v>
      </c>
      <c r="E78" s="132">
        <v>13.996464000000001</v>
      </c>
      <c r="F78" s="132">
        <v>13.996464000000001</v>
      </c>
      <c r="G78" s="132">
        <v>13.996464000000001</v>
      </c>
      <c r="H78" s="132"/>
      <c r="I78" s="144"/>
      <c r="J78" s="144"/>
      <c r="K78" s="144"/>
      <c r="L78" s="144"/>
      <c r="M78" s="144"/>
      <c r="N78" s="144"/>
      <c r="O78" s="144"/>
      <c r="P78" s="144"/>
      <c r="Q78" s="144"/>
      <c r="R78" s="144"/>
      <c r="S78" s="144"/>
    </row>
    <row r="79" spans="1:19" ht="14.25" hidden="1">
      <c r="A79" s="141"/>
      <c r="B79" s="139" t="s">
        <v>212</v>
      </c>
      <c r="C79" s="142" t="s">
        <v>213</v>
      </c>
      <c r="D79" s="132">
        <v>0</v>
      </c>
      <c r="E79" s="132">
        <v>0</v>
      </c>
      <c r="F79" s="132">
        <v>0</v>
      </c>
      <c r="G79" s="132">
        <v>0</v>
      </c>
      <c r="H79" s="132"/>
      <c r="I79" s="144"/>
      <c r="J79" s="144"/>
      <c r="K79" s="144"/>
      <c r="L79" s="144"/>
      <c r="M79" s="144"/>
      <c r="N79" s="144"/>
      <c r="O79" s="144"/>
      <c r="P79" s="144"/>
      <c r="Q79" s="144"/>
      <c r="R79" s="144"/>
      <c r="S79" s="144"/>
    </row>
    <row r="80" spans="1:19" ht="14.25">
      <c r="A80" s="141"/>
      <c r="B80" s="139" t="s">
        <v>214</v>
      </c>
      <c r="C80" s="142" t="s">
        <v>215</v>
      </c>
      <c r="D80" s="132">
        <v>8.7478</v>
      </c>
      <c r="E80" s="132">
        <v>8.7478</v>
      </c>
      <c r="F80" s="132">
        <v>8.7478</v>
      </c>
      <c r="G80" s="132">
        <v>8.7478</v>
      </c>
      <c r="H80" s="132"/>
      <c r="I80" s="144"/>
      <c r="J80" s="144"/>
      <c r="K80" s="144"/>
      <c r="L80" s="144"/>
      <c r="M80" s="144"/>
      <c r="N80" s="144"/>
      <c r="O80" s="144"/>
      <c r="P80" s="144"/>
      <c r="Q80" s="144"/>
      <c r="R80" s="144"/>
      <c r="S80" s="144"/>
    </row>
    <row r="81" spans="1:19" ht="14.25">
      <c r="A81" s="141"/>
      <c r="B81" s="139" t="s">
        <v>216</v>
      </c>
      <c r="C81" s="142" t="s">
        <v>217</v>
      </c>
      <c r="D81" s="132">
        <v>2.9711</v>
      </c>
      <c r="E81" s="132">
        <v>2.9711</v>
      </c>
      <c r="F81" s="132">
        <v>2.9711</v>
      </c>
      <c r="G81" s="132">
        <v>2.9711</v>
      </c>
      <c r="H81" s="132"/>
      <c r="I81" s="144"/>
      <c r="J81" s="144"/>
      <c r="K81" s="144"/>
      <c r="L81" s="144"/>
      <c r="M81" s="144"/>
      <c r="N81" s="144"/>
      <c r="O81" s="144"/>
      <c r="P81" s="144"/>
      <c r="Q81" s="144"/>
      <c r="R81" s="144"/>
      <c r="S81" s="144"/>
    </row>
    <row r="82" spans="1:19" ht="14.25">
      <c r="A82" s="141"/>
      <c r="B82" s="139" t="s">
        <v>218</v>
      </c>
      <c r="C82" s="142" t="s">
        <v>219</v>
      </c>
      <c r="D82" s="132">
        <v>1.7189</v>
      </c>
      <c r="E82" s="132">
        <v>1.7189</v>
      </c>
      <c r="F82" s="132">
        <v>1.7189</v>
      </c>
      <c r="G82" s="132">
        <v>1.7189</v>
      </c>
      <c r="H82" s="132"/>
      <c r="I82" s="144"/>
      <c r="J82" s="144"/>
      <c r="K82" s="144"/>
      <c r="L82" s="144"/>
      <c r="M82" s="144"/>
      <c r="N82" s="144"/>
      <c r="O82" s="144"/>
      <c r="P82" s="144"/>
      <c r="Q82" s="144"/>
      <c r="R82" s="144"/>
      <c r="S82" s="144"/>
    </row>
    <row r="83" spans="1:19" ht="14.25">
      <c r="A83" s="141"/>
      <c r="B83" s="139" t="s">
        <v>220</v>
      </c>
      <c r="C83" s="142" t="s">
        <v>221</v>
      </c>
      <c r="D83" s="132">
        <v>10.4981</v>
      </c>
      <c r="E83" s="132">
        <v>10.4981</v>
      </c>
      <c r="F83" s="132">
        <v>10.4981</v>
      </c>
      <c r="G83" s="132">
        <v>10.4981</v>
      </c>
      <c r="H83" s="132"/>
      <c r="I83" s="144"/>
      <c r="J83" s="144"/>
      <c r="K83" s="144"/>
      <c r="L83" s="144"/>
      <c r="M83" s="144"/>
      <c r="N83" s="144"/>
      <c r="O83" s="144"/>
      <c r="P83" s="144"/>
      <c r="Q83" s="144"/>
      <c r="R83" s="144"/>
      <c r="S83" s="144"/>
    </row>
    <row r="84" spans="1:19" ht="14.25" hidden="1">
      <c r="A84" s="141"/>
      <c r="B84" s="139" t="s">
        <v>222</v>
      </c>
      <c r="C84" s="142" t="s">
        <v>223</v>
      </c>
      <c r="D84" s="132">
        <v>0</v>
      </c>
      <c r="E84" s="132">
        <v>0</v>
      </c>
      <c r="F84" s="132">
        <v>0</v>
      </c>
      <c r="G84" s="132">
        <v>0</v>
      </c>
      <c r="H84" s="132"/>
      <c r="I84" s="144"/>
      <c r="J84" s="144"/>
      <c r="K84" s="144"/>
      <c r="L84" s="144"/>
      <c r="M84" s="144"/>
      <c r="N84" s="144"/>
      <c r="O84" s="144"/>
      <c r="P84" s="144"/>
      <c r="Q84" s="144"/>
      <c r="R84" s="144"/>
      <c r="S84" s="144"/>
    </row>
    <row r="85" spans="1:19" ht="14.25" hidden="1">
      <c r="A85" s="141"/>
      <c r="B85" s="139" t="s">
        <v>224</v>
      </c>
      <c r="C85" s="142" t="s">
        <v>225</v>
      </c>
      <c r="D85" s="132">
        <v>0</v>
      </c>
      <c r="E85" s="132">
        <v>0</v>
      </c>
      <c r="F85" s="132">
        <v>0</v>
      </c>
      <c r="G85" s="132">
        <v>0</v>
      </c>
      <c r="H85" s="132"/>
      <c r="I85" s="144"/>
      <c r="J85" s="144"/>
      <c r="K85" s="144"/>
      <c r="L85" s="144"/>
      <c r="M85" s="144"/>
      <c r="N85" s="144"/>
      <c r="O85" s="144"/>
      <c r="P85" s="144"/>
      <c r="Q85" s="144"/>
      <c r="R85" s="144"/>
      <c r="S85" s="144"/>
    </row>
    <row r="86" spans="1:19" ht="14.25">
      <c r="A86" s="138">
        <v>302</v>
      </c>
      <c r="B86" s="139"/>
      <c r="C86" s="140" t="s">
        <v>226</v>
      </c>
      <c r="D86" s="132">
        <v>5.1324</v>
      </c>
      <c r="E86" s="132">
        <v>5.1324</v>
      </c>
      <c r="F86" s="132">
        <v>5.1324</v>
      </c>
      <c r="G86" s="132">
        <v>5.1324</v>
      </c>
      <c r="H86" s="132"/>
      <c r="I86" s="144"/>
      <c r="J86" s="144"/>
      <c r="K86" s="144"/>
      <c r="L86" s="144"/>
      <c r="M86" s="144"/>
      <c r="N86" s="144"/>
      <c r="O86" s="144"/>
      <c r="P86" s="144"/>
      <c r="Q86" s="144"/>
      <c r="R86" s="144"/>
      <c r="S86" s="144"/>
    </row>
    <row r="87" spans="1:19" ht="14.25">
      <c r="A87" s="141"/>
      <c r="B87" s="139" t="s">
        <v>200</v>
      </c>
      <c r="C87" s="142" t="s">
        <v>227</v>
      </c>
      <c r="D87" s="132">
        <v>2.295</v>
      </c>
      <c r="E87" s="132">
        <v>2.295</v>
      </c>
      <c r="F87" s="132">
        <v>2.295</v>
      </c>
      <c r="G87" s="132">
        <v>2.295</v>
      </c>
      <c r="H87" s="132"/>
      <c r="I87" s="144"/>
      <c r="J87" s="144"/>
      <c r="K87" s="144"/>
      <c r="L87" s="144"/>
      <c r="M87" s="144"/>
      <c r="N87" s="144"/>
      <c r="O87" s="144"/>
      <c r="P87" s="144"/>
      <c r="Q87" s="144"/>
      <c r="R87" s="144"/>
      <c r="S87" s="144"/>
    </row>
    <row r="88" spans="1:19" ht="14.25" hidden="1">
      <c r="A88" s="141"/>
      <c r="B88" s="139" t="s">
        <v>202</v>
      </c>
      <c r="C88" s="142" t="s">
        <v>228</v>
      </c>
      <c r="D88" s="132">
        <v>0</v>
      </c>
      <c r="E88" s="132">
        <v>0</v>
      </c>
      <c r="F88" s="132">
        <v>0</v>
      </c>
      <c r="G88" s="132">
        <v>0</v>
      </c>
      <c r="H88" s="132"/>
      <c r="I88" s="144"/>
      <c r="J88" s="144"/>
      <c r="K88" s="144"/>
      <c r="L88" s="144"/>
      <c r="M88" s="144"/>
      <c r="N88" s="144"/>
      <c r="O88" s="144"/>
      <c r="P88" s="144"/>
      <c r="Q88" s="144"/>
      <c r="R88" s="144"/>
      <c r="S88" s="144"/>
    </row>
    <row r="89" spans="1:19" ht="14.25" hidden="1">
      <c r="A89" s="141"/>
      <c r="B89" s="139" t="s">
        <v>204</v>
      </c>
      <c r="C89" s="142" t="s">
        <v>229</v>
      </c>
      <c r="D89" s="132">
        <v>0</v>
      </c>
      <c r="E89" s="132">
        <v>0</v>
      </c>
      <c r="F89" s="132">
        <v>0</v>
      </c>
      <c r="G89" s="132">
        <v>0</v>
      </c>
      <c r="H89" s="132"/>
      <c r="I89" s="144"/>
      <c r="J89" s="144"/>
      <c r="K89" s="144"/>
      <c r="L89" s="144"/>
      <c r="M89" s="144"/>
      <c r="N89" s="144"/>
      <c r="O89" s="144"/>
      <c r="P89" s="144"/>
      <c r="Q89" s="144"/>
      <c r="R89" s="144"/>
      <c r="S89" s="144"/>
    </row>
    <row r="90" spans="1:19" ht="14.25" hidden="1">
      <c r="A90" s="141"/>
      <c r="B90" s="139" t="s">
        <v>230</v>
      </c>
      <c r="C90" s="142" t="s">
        <v>231</v>
      </c>
      <c r="D90" s="132">
        <v>0</v>
      </c>
      <c r="E90" s="132">
        <v>0</v>
      </c>
      <c r="F90" s="132">
        <v>0</v>
      </c>
      <c r="G90" s="132">
        <v>0</v>
      </c>
      <c r="H90" s="132"/>
      <c r="I90" s="144"/>
      <c r="J90" s="144"/>
      <c r="K90" s="144"/>
      <c r="L90" s="144"/>
      <c r="M90" s="144"/>
      <c r="N90" s="144"/>
      <c r="O90" s="144"/>
      <c r="P90" s="144"/>
      <c r="Q90" s="144"/>
      <c r="R90" s="144"/>
      <c r="S90" s="144"/>
    </row>
    <row r="91" spans="1:19" ht="14.25" hidden="1">
      <c r="A91" s="141"/>
      <c r="B91" s="139" t="s">
        <v>232</v>
      </c>
      <c r="C91" s="142" t="s">
        <v>233</v>
      </c>
      <c r="D91" s="132">
        <v>0</v>
      </c>
      <c r="E91" s="132">
        <v>0</v>
      </c>
      <c r="F91" s="132">
        <v>0</v>
      </c>
      <c r="G91" s="132">
        <v>0</v>
      </c>
      <c r="H91" s="132"/>
      <c r="I91" s="144"/>
      <c r="J91" s="144"/>
      <c r="K91" s="144"/>
      <c r="L91" s="144"/>
      <c r="M91" s="144"/>
      <c r="N91" s="144"/>
      <c r="O91" s="144"/>
      <c r="P91" s="144"/>
      <c r="Q91" s="144"/>
      <c r="R91" s="144"/>
      <c r="S91" s="144"/>
    </row>
    <row r="92" spans="1:19" ht="14.25" hidden="1">
      <c r="A92" s="141"/>
      <c r="B92" s="139" t="s">
        <v>206</v>
      </c>
      <c r="C92" s="142" t="s">
        <v>234</v>
      </c>
      <c r="D92" s="132">
        <v>0</v>
      </c>
      <c r="E92" s="132">
        <v>0</v>
      </c>
      <c r="F92" s="132">
        <v>0</v>
      </c>
      <c r="G92" s="132">
        <v>0</v>
      </c>
      <c r="H92" s="132"/>
      <c r="I92" s="144"/>
      <c r="J92" s="144"/>
      <c r="K92" s="144"/>
      <c r="L92" s="144"/>
      <c r="M92" s="144"/>
      <c r="N92" s="144"/>
      <c r="O92" s="144"/>
      <c r="P92" s="144"/>
      <c r="Q92" s="144"/>
      <c r="R92" s="144"/>
      <c r="S92" s="144"/>
    </row>
    <row r="93" spans="1:19" ht="14.25" hidden="1">
      <c r="A93" s="141"/>
      <c r="B93" s="139" t="s">
        <v>208</v>
      </c>
      <c r="C93" s="142" t="s">
        <v>235</v>
      </c>
      <c r="D93" s="132">
        <v>0</v>
      </c>
      <c r="E93" s="132">
        <v>0</v>
      </c>
      <c r="F93" s="132">
        <v>0</v>
      </c>
      <c r="G93" s="132">
        <v>0</v>
      </c>
      <c r="H93" s="132"/>
      <c r="I93" s="144"/>
      <c r="J93" s="144"/>
      <c r="K93" s="144"/>
      <c r="L93" s="144"/>
      <c r="M93" s="144"/>
      <c r="N93" s="144"/>
      <c r="O93" s="144"/>
      <c r="P93" s="144"/>
      <c r="Q93" s="144"/>
      <c r="R93" s="144"/>
      <c r="S93" s="144"/>
    </row>
    <row r="94" spans="1:19" ht="14.25" hidden="1">
      <c r="A94" s="141"/>
      <c r="B94" s="139" t="s">
        <v>210</v>
      </c>
      <c r="C94" s="142" t="s">
        <v>236</v>
      </c>
      <c r="D94" s="132">
        <v>0</v>
      </c>
      <c r="E94" s="132">
        <v>0</v>
      </c>
      <c r="F94" s="132">
        <v>0</v>
      </c>
      <c r="G94" s="132">
        <v>0</v>
      </c>
      <c r="H94" s="132"/>
      <c r="I94" s="144"/>
      <c r="J94" s="144"/>
      <c r="K94" s="144"/>
      <c r="L94" s="144"/>
      <c r="M94" s="144"/>
      <c r="N94" s="144"/>
      <c r="O94" s="144"/>
      <c r="P94" s="144"/>
      <c r="Q94" s="144"/>
      <c r="R94" s="144"/>
      <c r="S94" s="144"/>
    </row>
    <row r="95" spans="1:19" ht="14.25" hidden="1">
      <c r="A95" s="141"/>
      <c r="B95" s="139" t="s">
        <v>212</v>
      </c>
      <c r="C95" s="142" t="s">
        <v>237</v>
      </c>
      <c r="D95" s="132">
        <v>0</v>
      </c>
      <c r="E95" s="132">
        <v>0</v>
      </c>
      <c r="F95" s="132">
        <v>0</v>
      </c>
      <c r="G95" s="132">
        <v>0</v>
      </c>
      <c r="H95" s="132"/>
      <c r="I95" s="144"/>
      <c r="J95" s="144"/>
      <c r="K95" s="144"/>
      <c r="L95" s="144"/>
      <c r="M95" s="144"/>
      <c r="N95" s="144"/>
      <c r="O95" s="144"/>
      <c r="P95" s="144"/>
      <c r="Q95" s="144"/>
      <c r="R95" s="144"/>
      <c r="S95" s="144"/>
    </row>
    <row r="96" spans="1:19" ht="14.25" hidden="1">
      <c r="A96" s="141"/>
      <c r="B96" s="139" t="s">
        <v>216</v>
      </c>
      <c r="C96" s="142" t="s">
        <v>238</v>
      </c>
      <c r="D96" s="132">
        <v>0</v>
      </c>
      <c r="E96" s="132">
        <v>0</v>
      </c>
      <c r="F96" s="132">
        <v>0</v>
      </c>
      <c r="G96" s="132">
        <v>0</v>
      </c>
      <c r="H96" s="132"/>
      <c r="I96" s="144"/>
      <c r="J96" s="144"/>
      <c r="K96" s="144"/>
      <c r="L96" s="144"/>
      <c r="M96" s="144"/>
      <c r="N96" s="144"/>
      <c r="O96" s="144"/>
      <c r="P96" s="144"/>
      <c r="Q96" s="144"/>
      <c r="R96" s="144"/>
      <c r="S96" s="144"/>
    </row>
    <row r="97" spans="1:19" ht="14.25" hidden="1">
      <c r="A97" s="141"/>
      <c r="B97" s="139" t="s">
        <v>218</v>
      </c>
      <c r="C97" s="142" t="s">
        <v>239</v>
      </c>
      <c r="D97" s="132">
        <v>0</v>
      </c>
      <c r="E97" s="132">
        <v>0</v>
      </c>
      <c r="F97" s="132">
        <v>0</v>
      </c>
      <c r="G97" s="132">
        <v>0</v>
      </c>
      <c r="H97" s="132"/>
      <c r="I97" s="144"/>
      <c r="J97" s="144"/>
      <c r="K97" s="144"/>
      <c r="L97" s="144"/>
      <c r="M97" s="144"/>
      <c r="N97" s="144"/>
      <c r="O97" s="144"/>
      <c r="P97" s="144"/>
      <c r="Q97" s="144"/>
      <c r="R97" s="144"/>
      <c r="S97" s="144"/>
    </row>
    <row r="98" spans="1:19" ht="14.25" hidden="1">
      <c r="A98" s="141"/>
      <c r="B98" s="139" t="s">
        <v>220</v>
      </c>
      <c r="C98" s="142" t="s">
        <v>240</v>
      </c>
      <c r="D98" s="132">
        <v>0</v>
      </c>
      <c r="E98" s="132">
        <v>0</v>
      </c>
      <c r="F98" s="132">
        <v>0</v>
      </c>
      <c r="G98" s="132">
        <v>0</v>
      </c>
      <c r="H98" s="132"/>
      <c r="I98" s="144"/>
      <c r="J98" s="144"/>
      <c r="K98" s="144"/>
      <c r="L98" s="144"/>
      <c r="M98" s="144"/>
      <c r="N98" s="144"/>
      <c r="O98" s="144"/>
      <c r="P98" s="144"/>
      <c r="Q98" s="144"/>
      <c r="R98" s="144"/>
      <c r="S98" s="144"/>
    </row>
    <row r="99" spans="1:19" ht="14.25" hidden="1">
      <c r="A99" s="141"/>
      <c r="B99" s="139" t="s">
        <v>222</v>
      </c>
      <c r="C99" s="142" t="s">
        <v>241</v>
      </c>
      <c r="D99" s="132">
        <v>0</v>
      </c>
      <c r="E99" s="132">
        <v>0</v>
      </c>
      <c r="F99" s="132">
        <v>0</v>
      </c>
      <c r="G99" s="132">
        <v>0</v>
      </c>
      <c r="H99" s="132"/>
      <c r="I99" s="144"/>
      <c r="J99" s="144"/>
      <c r="K99" s="144"/>
      <c r="L99" s="144"/>
      <c r="M99" s="144"/>
      <c r="N99" s="144"/>
      <c r="O99" s="144"/>
      <c r="P99" s="144"/>
      <c r="Q99" s="144"/>
      <c r="R99" s="144"/>
      <c r="S99" s="144"/>
    </row>
    <row r="100" spans="1:19" ht="14.25" hidden="1">
      <c r="A100" s="141"/>
      <c r="B100" s="139" t="s">
        <v>242</v>
      </c>
      <c r="C100" s="142" t="s">
        <v>243</v>
      </c>
      <c r="D100" s="132">
        <v>0</v>
      </c>
      <c r="E100" s="132">
        <v>0</v>
      </c>
      <c r="F100" s="132">
        <v>0</v>
      </c>
      <c r="G100" s="132">
        <v>0</v>
      </c>
      <c r="H100" s="132"/>
      <c r="I100" s="144"/>
      <c r="J100" s="144"/>
      <c r="K100" s="144"/>
      <c r="L100" s="144"/>
      <c r="M100" s="144"/>
      <c r="N100" s="144"/>
      <c r="O100" s="144"/>
      <c r="P100" s="144"/>
      <c r="Q100" s="144"/>
      <c r="R100" s="144"/>
      <c r="S100" s="144"/>
    </row>
    <row r="101" spans="1:19" ht="14.25">
      <c r="A101" s="141"/>
      <c r="B101" s="139" t="s">
        <v>244</v>
      </c>
      <c r="C101" s="142" t="s">
        <v>245</v>
      </c>
      <c r="D101" s="132">
        <v>0.5261</v>
      </c>
      <c r="E101" s="132">
        <v>0.5261</v>
      </c>
      <c r="F101" s="132">
        <v>0.5261</v>
      </c>
      <c r="G101" s="132">
        <v>0.5261</v>
      </c>
      <c r="H101" s="132"/>
      <c r="I101" s="144"/>
      <c r="J101" s="144"/>
      <c r="K101" s="144"/>
      <c r="L101" s="144"/>
      <c r="M101" s="144"/>
      <c r="N101" s="144"/>
      <c r="O101" s="144"/>
      <c r="P101" s="144"/>
      <c r="Q101" s="144"/>
      <c r="R101" s="144"/>
      <c r="S101" s="144"/>
    </row>
    <row r="102" spans="1:19" ht="14.25" hidden="1">
      <c r="A102" s="141"/>
      <c r="B102" s="139" t="s">
        <v>246</v>
      </c>
      <c r="C102" s="142" t="s">
        <v>247</v>
      </c>
      <c r="D102" s="132">
        <v>0</v>
      </c>
      <c r="E102" s="132">
        <v>0</v>
      </c>
      <c r="F102" s="132">
        <v>0</v>
      </c>
      <c r="G102" s="132">
        <v>0</v>
      </c>
      <c r="H102" s="132"/>
      <c r="I102" s="144"/>
      <c r="J102" s="144"/>
      <c r="K102" s="144"/>
      <c r="L102" s="144"/>
      <c r="M102" s="144"/>
      <c r="N102" s="144"/>
      <c r="O102" s="144"/>
      <c r="P102" s="144"/>
      <c r="Q102" s="144"/>
      <c r="R102" s="144"/>
      <c r="S102" s="144"/>
    </row>
    <row r="103" spans="1:19" ht="14.25" hidden="1">
      <c r="A103" s="141"/>
      <c r="B103" s="139" t="s">
        <v>248</v>
      </c>
      <c r="C103" s="142" t="s">
        <v>249</v>
      </c>
      <c r="D103" s="132">
        <v>0</v>
      </c>
      <c r="E103" s="132">
        <v>0</v>
      </c>
      <c r="F103" s="132">
        <v>0</v>
      </c>
      <c r="G103" s="132">
        <v>0</v>
      </c>
      <c r="H103" s="132"/>
      <c r="I103" s="144"/>
      <c r="J103" s="144"/>
      <c r="K103" s="144"/>
      <c r="L103" s="144"/>
      <c r="M103" s="144"/>
      <c r="N103" s="144"/>
      <c r="O103" s="144"/>
      <c r="P103" s="144"/>
      <c r="Q103" s="144"/>
      <c r="R103" s="144"/>
      <c r="S103" s="144"/>
    </row>
    <row r="104" spans="1:19" ht="14.25" hidden="1">
      <c r="A104" s="141"/>
      <c r="B104" s="139" t="s">
        <v>250</v>
      </c>
      <c r="C104" s="142" t="s">
        <v>251</v>
      </c>
      <c r="D104" s="132">
        <v>0</v>
      </c>
      <c r="E104" s="132">
        <v>0</v>
      </c>
      <c r="F104" s="132">
        <v>0</v>
      </c>
      <c r="G104" s="132">
        <v>0</v>
      </c>
      <c r="H104" s="132"/>
      <c r="I104" s="144"/>
      <c r="J104" s="144"/>
      <c r="K104" s="144"/>
      <c r="L104" s="144"/>
      <c r="M104" s="144"/>
      <c r="N104" s="144"/>
      <c r="O104" s="144"/>
      <c r="P104" s="144"/>
      <c r="Q104" s="144"/>
      <c r="R104" s="144"/>
      <c r="S104" s="144"/>
    </row>
    <row r="105" spans="1:19" ht="14.25" hidden="1">
      <c r="A105" s="141"/>
      <c r="B105" s="139" t="s">
        <v>252</v>
      </c>
      <c r="C105" s="142" t="s">
        <v>253</v>
      </c>
      <c r="D105" s="132">
        <v>0</v>
      </c>
      <c r="E105" s="132">
        <v>0</v>
      </c>
      <c r="F105" s="132">
        <v>0</v>
      </c>
      <c r="G105" s="132">
        <v>0</v>
      </c>
      <c r="H105" s="132"/>
      <c r="I105" s="144"/>
      <c r="J105" s="144"/>
      <c r="K105" s="144"/>
      <c r="L105" s="144"/>
      <c r="M105" s="144"/>
      <c r="N105" s="144"/>
      <c r="O105" s="144"/>
      <c r="P105" s="144"/>
      <c r="Q105" s="144"/>
      <c r="R105" s="144"/>
      <c r="S105" s="144"/>
    </row>
    <row r="106" spans="1:19" ht="14.25" hidden="1">
      <c r="A106" s="141"/>
      <c r="B106" s="139" t="s">
        <v>254</v>
      </c>
      <c r="C106" s="142" t="s">
        <v>255</v>
      </c>
      <c r="D106" s="132">
        <v>0</v>
      </c>
      <c r="E106" s="132">
        <v>0</v>
      </c>
      <c r="F106" s="132">
        <v>0</v>
      </c>
      <c r="G106" s="132">
        <v>0</v>
      </c>
      <c r="H106" s="132"/>
      <c r="I106" s="144"/>
      <c r="J106" s="144"/>
      <c r="K106" s="144"/>
      <c r="L106" s="144"/>
      <c r="M106" s="144"/>
      <c r="N106" s="144"/>
      <c r="O106" s="144"/>
      <c r="P106" s="144"/>
      <c r="Q106" s="144"/>
      <c r="R106" s="144"/>
      <c r="S106" s="144"/>
    </row>
    <row r="107" spans="1:19" ht="14.25" hidden="1">
      <c r="A107" s="141"/>
      <c r="B107" s="139" t="s">
        <v>256</v>
      </c>
      <c r="C107" s="142" t="s">
        <v>257</v>
      </c>
      <c r="D107" s="132">
        <v>0</v>
      </c>
      <c r="E107" s="132">
        <v>0</v>
      </c>
      <c r="F107" s="132">
        <v>0</v>
      </c>
      <c r="G107" s="132">
        <v>0</v>
      </c>
      <c r="H107" s="132"/>
      <c r="I107" s="144"/>
      <c r="J107" s="144"/>
      <c r="K107" s="144"/>
      <c r="L107" s="144"/>
      <c r="M107" s="144"/>
      <c r="N107" s="144"/>
      <c r="O107" s="144"/>
      <c r="P107" s="144"/>
      <c r="Q107" s="144"/>
      <c r="R107" s="144"/>
      <c r="S107" s="144"/>
    </row>
    <row r="108" spans="1:19" ht="14.25">
      <c r="A108" s="141"/>
      <c r="B108" s="139" t="s">
        <v>258</v>
      </c>
      <c r="C108" s="142" t="s">
        <v>259</v>
      </c>
      <c r="D108" s="132">
        <v>1.4344</v>
      </c>
      <c r="E108" s="132">
        <v>1.4344</v>
      </c>
      <c r="F108" s="132">
        <v>1.4344</v>
      </c>
      <c r="G108" s="132">
        <v>1.4344</v>
      </c>
      <c r="H108" s="132"/>
      <c r="I108" s="144"/>
      <c r="J108" s="144"/>
      <c r="K108" s="144"/>
      <c r="L108" s="144"/>
      <c r="M108" s="144"/>
      <c r="N108" s="144"/>
      <c r="O108" s="144"/>
      <c r="P108" s="144"/>
      <c r="Q108" s="144"/>
      <c r="R108" s="144"/>
      <c r="S108" s="144"/>
    </row>
    <row r="109" spans="1:19" ht="14.25">
      <c r="A109" s="141"/>
      <c r="B109" s="139" t="s">
        <v>260</v>
      </c>
      <c r="C109" s="142" t="s">
        <v>261</v>
      </c>
      <c r="D109" s="132">
        <v>0.8769</v>
      </c>
      <c r="E109" s="132">
        <v>0.8769</v>
      </c>
      <c r="F109" s="132">
        <v>0.8769</v>
      </c>
      <c r="G109" s="132">
        <v>0.8769</v>
      </c>
      <c r="H109" s="132"/>
      <c r="I109" s="144"/>
      <c r="J109" s="144"/>
      <c r="K109" s="144"/>
      <c r="L109" s="144"/>
      <c r="M109" s="144"/>
      <c r="N109" s="144"/>
      <c r="O109" s="144"/>
      <c r="P109" s="144"/>
      <c r="Q109" s="144"/>
      <c r="R109" s="144"/>
      <c r="S109" s="144"/>
    </row>
    <row r="110" spans="1:19" ht="14.25" hidden="1">
      <c r="A110" s="141"/>
      <c r="B110" s="139" t="s">
        <v>262</v>
      </c>
      <c r="C110" s="142" t="s">
        <v>263</v>
      </c>
      <c r="D110" s="144"/>
      <c r="E110" s="144"/>
      <c r="F110" s="144"/>
      <c r="G110" s="144"/>
      <c r="H110" s="132"/>
      <c r="I110" s="144"/>
      <c r="J110" s="144"/>
      <c r="K110" s="144"/>
      <c r="L110" s="144"/>
      <c r="M110" s="144"/>
      <c r="N110" s="144"/>
      <c r="O110" s="144"/>
      <c r="P110" s="144"/>
      <c r="Q110" s="144"/>
      <c r="R110" s="144"/>
      <c r="S110" s="144"/>
    </row>
    <row r="111" spans="1:19" ht="14.25" hidden="1">
      <c r="A111" s="141"/>
      <c r="B111" s="139" t="s">
        <v>264</v>
      </c>
      <c r="C111" s="142" t="s">
        <v>265</v>
      </c>
      <c r="D111" s="144"/>
      <c r="E111" s="144"/>
      <c r="F111" s="144"/>
      <c r="G111" s="144"/>
      <c r="H111" s="132"/>
      <c r="I111" s="144"/>
      <c r="J111" s="144"/>
      <c r="K111" s="144"/>
      <c r="L111" s="144"/>
      <c r="M111" s="144"/>
      <c r="N111" s="144"/>
      <c r="O111" s="144"/>
      <c r="P111" s="144"/>
      <c r="Q111" s="144"/>
      <c r="R111" s="144"/>
      <c r="S111" s="144"/>
    </row>
    <row r="112" spans="1:19" ht="14.25" hidden="1">
      <c r="A112" s="141"/>
      <c r="B112" s="139" t="s">
        <v>266</v>
      </c>
      <c r="C112" s="142" t="s">
        <v>267</v>
      </c>
      <c r="D112" s="144"/>
      <c r="E112" s="144"/>
      <c r="F112" s="144"/>
      <c r="G112" s="144"/>
      <c r="H112" s="132"/>
      <c r="I112" s="144"/>
      <c r="J112" s="144"/>
      <c r="K112" s="144"/>
      <c r="L112" s="144"/>
      <c r="M112" s="144"/>
      <c r="N112" s="144"/>
      <c r="O112" s="144"/>
      <c r="P112" s="144"/>
      <c r="Q112" s="144"/>
      <c r="R112" s="144"/>
      <c r="S112" s="144"/>
    </row>
    <row r="113" spans="1:19" ht="14.25" hidden="1">
      <c r="A113" s="141"/>
      <c r="B113" s="139" t="s">
        <v>224</v>
      </c>
      <c r="C113" s="142" t="s">
        <v>268</v>
      </c>
      <c r="D113" s="144"/>
      <c r="E113" s="144"/>
      <c r="F113" s="144"/>
      <c r="G113" s="144"/>
      <c r="H113" s="132"/>
      <c r="I113" s="144"/>
      <c r="J113" s="144"/>
      <c r="K113" s="144"/>
      <c r="L113" s="144"/>
      <c r="M113" s="144"/>
      <c r="N113" s="144"/>
      <c r="O113" s="144"/>
      <c r="P113" s="144"/>
      <c r="Q113" s="144"/>
      <c r="R113" s="144"/>
      <c r="S113" s="144"/>
    </row>
  </sheetData>
  <sheetProtection/>
  <mergeCells count="17">
    <mergeCell ref="A2:S2"/>
    <mergeCell ref="A3:C3"/>
    <mergeCell ref="D4:S4"/>
    <mergeCell ref="E5:O5"/>
    <mergeCell ref="F6:M6"/>
    <mergeCell ref="A9:C9"/>
    <mergeCell ref="A10:C10"/>
    <mergeCell ref="A71:C71"/>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E33" sqref="E33"/>
    </sheetView>
  </sheetViews>
  <sheetFormatPr defaultColWidth="9.140625" defaultRowHeight="12.75"/>
  <cols>
    <col min="1" max="3" width="10.140625" style="84" customWidth="1"/>
    <col min="4" max="4" width="57.8515625" style="84" customWidth="1"/>
    <col min="5" max="7" width="20.140625" style="84" customWidth="1"/>
    <col min="8" max="16384" width="9.140625" style="84" customWidth="1"/>
  </cols>
  <sheetData>
    <row r="1" ht="12.75">
      <c r="G1" s="85"/>
    </row>
    <row r="2" spans="1:7" ht="33" customHeight="1">
      <c r="A2" s="86" t="s">
        <v>286</v>
      </c>
      <c r="B2" s="87"/>
      <c r="C2" s="87"/>
      <c r="D2" s="87"/>
      <c r="E2" s="87"/>
      <c r="F2" s="87"/>
      <c r="G2" s="87"/>
    </row>
    <row r="3" spans="1:7" ht="12.75">
      <c r="A3" s="88" t="s">
        <v>1</v>
      </c>
      <c r="B3" s="88"/>
      <c r="C3" s="88"/>
      <c r="D3" s="88"/>
      <c r="G3" s="89" t="s">
        <v>41</v>
      </c>
    </row>
    <row r="4" spans="1:7" ht="18.75" customHeight="1">
      <c r="A4" s="90" t="s">
        <v>59</v>
      </c>
      <c r="B4" s="91"/>
      <c r="C4" s="92"/>
      <c r="D4" s="93" t="s">
        <v>287</v>
      </c>
      <c r="E4" s="94" t="s">
        <v>288</v>
      </c>
      <c r="F4" s="95"/>
      <c r="G4" s="95"/>
    </row>
    <row r="5" spans="1:7" ht="20.25" customHeight="1">
      <c r="A5" s="94" t="s">
        <v>76</v>
      </c>
      <c r="B5" s="94" t="s">
        <v>77</v>
      </c>
      <c r="C5" s="94" t="s">
        <v>78</v>
      </c>
      <c r="D5" s="96"/>
      <c r="E5" s="94" t="s">
        <v>74</v>
      </c>
      <c r="F5" s="94" t="s">
        <v>61</v>
      </c>
      <c r="G5" s="94" t="s">
        <v>62</v>
      </c>
    </row>
    <row r="6" spans="1:7" ht="12.75">
      <c r="A6" s="97" t="s">
        <v>93</v>
      </c>
      <c r="B6" s="97" t="s">
        <v>94</v>
      </c>
      <c r="C6" s="97" t="s">
        <v>95</v>
      </c>
      <c r="D6" s="97" t="s">
        <v>96</v>
      </c>
      <c r="E6" s="97">
        <v>5</v>
      </c>
      <c r="F6" s="97">
        <v>6</v>
      </c>
      <c r="G6" s="97">
        <v>7</v>
      </c>
    </row>
    <row r="7" spans="1:7" ht="12.75">
      <c r="A7" s="98"/>
      <c r="B7" s="98"/>
      <c r="C7" s="98"/>
      <c r="D7" s="99" t="s">
        <v>68</v>
      </c>
      <c r="E7" s="99"/>
      <c r="F7" s="99"/>
      <c r="G7" s="99"/>
    </row>
    <row r="8" spans="1:7" ht="409.5" customHeight="1" hidden="1">
      <c r="A8" s="100"/>
      <c r="B8" s="100"/>
      <c r="C8" s="100"/>
      <c r="D8" s="100"/>
      <c r="E8" s="100"/>
      <c r="F8" s="100"/>
      <c r="G8" s="100"/>
    </row>
    <row r="9" spans="1:7" ht="12.75">
      <c r="A9" s="100"/>
      <c r="B9" s="100"/>
      <c r="C9" s="100"/>
      <c r="D9" s="100"/>
      <c r="E9" s="100"/>
      <c r="F9" s="100"/>
      <c r="G9" s="100"/>
    </row>
    <row r="10" spans="1:7" ht="12.75">
      <c r="A10" s="100"/>
      <c r="B10" s="100"/>
      <c r="C10" s="100"/>
      <c r="D10" s="100"/>
      <c r="E10" s="100"/>
      <c r="F10" s="100"/>
      <c r="G10" s="100"/>
    </row>
    <row r="11" spans="1:7" ht="12.75">
      <c r="A11" s="100"/>
      <c r="B11" s="100"/>
      <c r="C11" s="100"/>
      <c r="D11" s="100"/>
      <c r="E11" s="100"/>
      <c r="F11" s="100"/>
      <c r="G11" s="100"/>
    </row>
    <row r="12" spans="1:7" ht="12.75">
      <c r="A12" s="100"/>
      <c r="B12" s="100"/>
      <c r="C12" s="100"/>
      <c r="D12" s="100"/>
      <c r="E12" s="100"/>
      <c r="F12" s="100"/>
      <c r="G12" s="100"/>
    </row>
    <row r="13" spans="1:7" ht="12.75">
      <c r="A13" s="100"/>
      <c r="B13" s="100"/>
      <c r="C13" s="100"/>
      <c r="D13" s="100"/>
      <c r="E13" s="100"/>
      <c r="F13" s="100"/>
      <c r="G13" s="100"/>
    </row>
    <row r="14" spans="1:7" ht="12.75">
      <c r="A14" s="100"/>
      <c r="B14" s="100"/>
      <c r="C14" s="100"/>
      <c r="D14" s="100"/>
      <c r="E14" s="100"/>
      <c r="F14" s="100"/>
      <c r="G14" s="100"/>
    </row>
    <row r="15" spans="1:7" ht="12.75">
      <c r="A15" s="100"/>
      <c r="B15" s="100"/>
      <c r="C15" s="100"/>
      <c r="D15" s="100"/>
      <c r="E15" s="100"/>
      <c r="F15" s="100"/>
      <c r="G15" s="100"/>
    </row>
    <row r="16" spans="1:7" ht="12.75">
      <c r="A16" s="100"/>
      <c r="B16" s="100"/>
      <c r="C16" s="100"/>
      <c r="D16" s="100"/>
      <c r="E16" s="100"/>
      <c r="F16" s="100"/>
      <c r="G16" s="100"/>
    </row>
    <row r="17" spans="1:7" ht="12.75">
      <c r="A17" s="100"/>
      <c r="B17" s="100"/>
      <c r="C17" s="100"/>
      <c r="D17" s="100"/>
      <c r="E17" s="100"/>
      <c r="F17" s="100"/>
      <c r="G17" s="100"/>
    </row>
    <row r="18" spans="1:7" ht="12.75">
      <c r="A18" s="100"/>
      <c r="B18" s="100"/>
      <c r="C18" s="100"/>
      <c r="D18" s="100"/>
      <c r="E18" s="100"/>
      <c r="F18" s="100"/>
      <c r="G18" s="100"/>
    </row>
    <row r="19" spans="1:7" ht="12.75">
      <c r="A19" s="100"/>
      <c r="B19" s="100"/>
      <c r="C19" s="100"/>
      <c r="D19" s="100"/>
      <c r="E19" s="100"/>
      <c r="F19" s="100"/>
      <c r="G19" s="100"/>
    </row>
    <row r="20" spans="1:7" ht="12.75">
      <c r="A20" s="100"/>
      <c r="B20" s="100"/>
      <c r="C20" s="100"/>
      <c r="D20" s="100"/>
      <c r="E20" s="100"/>
      <c r="F20" s="100"/>
      <c r="G20" s="100"/>
    </row>
  </sheetData>
  <sheetProtection/>
  <mergeCells count="5">
    <mergeCell ref="A2:G2"/>
    <mergeCell ref="A3:D3"/>
    <mergeCell ref="A4:C4"/>
    <mergeCell ref="E4:G4"/>
    <mergeCell ref="D4:D5"/>
  </mergeCells>
  <printOptions/>
  <pageMargins left="0.24" right="0.24"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7" activePane="bottomRight" state="frozen"/>
      <selection pane="bottomRight" activeCell="Q28" sqref="Q28"/>
    </sheetView>
  </sheetViews>
  <sheetFormatPr defaultColWidth="9.140625" defaultRowHeight="14.25" customHeight="1"/>
  <cols>
    <col min="1" max="1" width="5.8515625" style="57" bestFit="1" customWidth="1"/>
    <col min="2" max="2" width="7.140625" style="58" customWidth="1"/>
    <col min="3" max="3" width="44.00390625" style="57" bestFit="1" customWidth="1"/>
    <col min="4" max="4" width="9.57421875" style="59" bestFit="1" customWidth="1"/>
    <col min="5" max="5" width="13.28125" style="59" bestFit="1" customWidth="1"/>
    <col min="6" max="6" width="10.28125" style="1" bestFit="1" customWidth="1"/>
    <col min="7" max="7" width="9.28125" style="1" customWidth="1"/>
    <col min="8" max="9" width="10.28125" style="1" bestFit="1" customWidth="1"/>
    <col min="10" max="10" width="5.8515625" style="57" bestFit="1" customWidth="1"/>
    <col min="11" max="11" width="6.28125" style="58" bestFit="1" customWidth="1"/>
    <col min="12" max="12" width="44.00390625" style="57" bestFit="1" customWidth="1"/>
    <col min="13" max="13" width="12.00390625" style="59" bestFit="1" customWidth="1"/>
    <col min="14" max="14" width="11.7109375" style="59" bestFit="1" customWidth="1"/>
    <col min="15" max="15" width="10.28125" style="1" bestFit="1" customWidth="1"/>
    <col min="16" max="16" width="6.00390625" style="1" bestFit="1" customWidth="1"/>
    <col min="17" max="17" width="10.28125" style="1" bestFit="1" customWidth="1"/>
    <col min="18" max="18" width="11.421875" style="1" bestFit="1" customWidth="1"/>
    <col min="19" max="16384" width="9.140625" style="30" customWidth="1"/>
  </cols>
  <sheetData>
    <row r="1" ht="12.75">
      <c r="R1" s="20"/>
    </row>
    <row r="2" spans="1:18" ht="39" customHeight="1">
      <c r="A2" s="3" t="s">
        <v>289</v>
      </c>
      <c r="B2" s="3"/>
      <c r="C2" s="3"/>
      <c r="D2" s="60"/>
      <c r="E2" s="60"/>
      <c r="F2" s="3"/>
      <c r="G2" s="3"/>
      <c r="H2" s="3"/>
      <c r="I2" s="3"/>
      <c r="J2" s="3"/>
      <c r="K2" s="3"/>
      <c r="L2" s="3"/>
      <c r="M2" s="60"/>
      <c r="N2" s="60"/>
      <c r="O2" s="3"/>
      <c r="P2" s="3"/>
      <c r="Q2" s="3"/>
      <c r="R2" s="3"/>
    </row>
    <row r="3" spans="1:18" ht="19.5" customHeight="1">
      <c r="A3" s="4" t="s">
        <v>1</v>
      </c>
      <c r="R3" s="21" t="s">
        <v>2</v>
      </c>
    </row>
    <row r="4" spans="1:18" ht="19.5" customHeight="1">
      <c r="A4" s="61" t="s">
        <v>4</v>
      </c>
      <c r="B4" s="62"/>
      <c r="C4" s="62"/>
      <c r="D4" s="63"/>
      <c r="E4" s="63"/>
      <c r="F4" s="62"/>
      <c r="G4" s="62"/>
      <c r="H4" s="62"/>
      <c r="I4" s="66"/>
      <c r="J4" s="8" t="s">
        <v>4</v>
      </c>
      <c r="K4" s="8"/>
      <c r="L4" s="8"/>
      <c r="M4" s="68"/>
      <c r="N4" s="68"/>
      <c r="O4" s="8"/>
      <c r="P4" s="8"/>
      <c r="Q4" s="8"/>
      <c r="R4" s="8"/>
    </row>
    <row r="5" spans="1:18" ht="21.75" customHeight="1">
      <c r="A5" s="64" t="s">
        <v>290</v>
      </c>
      <c r="B5" s="64"/>
      <c r="C5" s="64"/>
      <c r="D5" s="65" t="s">
        <v>185</v>
      </c>
      <c r="E5" s="63"/>
      <c r="F5" s="66"/>
      <c r="G5" s="61" t="s">
        <v>291</v>
      </c>
      <c r="H5" s="62"/>
      <c r="I5" s="66"/>
      <c r="J5" s="64" t="s">
        <v>292</v>
      </c>
      <c r="K5" s="64"/>
      <c r="L5" s="64"/>
      <c r="M5" s="65" t="s">
        <v>185</v>
      </c>
      <c r="N5" s="63"/>
      <c r="O5" s="66"/>
      <c r="P5" s="61" t="s">
        <v>291</v>
      </c>
      <c r="Q5" s="62"/>
      <c r="R5" s="66"/>
    </row>
    <row r="6" spans="1:18" ht="17.25" customHeight="1">
      <c r="A6" s="67" t="s">
        <v>76</v>
      </c>
      <c r="B6" s="67" t="s">
        <v>77</v>
      </c>
      <c r="C6" s="67" t="s">
        <v>293</v>
      </c>
      <c r="D6" s="68" t="s">
        <v>74</v>
      </c>
      <c r="E6" s="68" t="s">
        <v>61</v>
      </c>
      <c r="F6" s="8" t="s">
        <v>62</v>
      </c>
      <c r="G6" s="8" t="s">
        <v>74</v>
      </c>
      <c r="H6" s="8" t="s">
        <v>61</v>
      </c>
      <c r="I6" s="8" t="s">
        <v>62</v>
      </c>
      <c r="J6" s="67" t="s">
        <v>76</v>
      </c>
      <c r="K6" s="67" t="s">
        <v>77</v>
      </c>
      <c r="L6" s="67" t="s">
        <v>293</v>
      </c>
      <c r="M6" s="68" t="s">
        <v>74</v>
      </c>
      <c r="N6" s="68" t="s">
        <v>61</v>
      </c>
      <c r="O6" s="8" t="s">
        <v>62</v>
      </c>
      <c r="P6" s="8" t="s">
        <v>74</v>
      </c>
      <c r="Q6" s="8" t="s">
        <v>61</v>
      </c>
      <c r="R6" s="8" t="s">
        <v>62</v>
      </c>
    </row>
    <row r="7" spans="1:18" ht="13.5">
      <c r="A7" s="67" t="s">
        <v>93</v>
      </c>
      <c r="B7" s="67" t="s">
        <v>94</v>
      </c>
      <c r="C7" s="67" t="s">
        <v>95</v>
      </c>
      <c r="D7" s="68" t="s">
        <v>96</v>
      </c>
      <c r="E7" s="68" t="s">
        <v>97</v>
      </c>
      <c r="F7" s="67" t="s">
        <v>98</v>
      </c>
      <c r="G7" s="67" t="s">
        <v>99</v>
      </c>
      <c r="H7" s="67" t="s">
        <v>100</v>
      </c>
      <c r="I7" s="67" t="s">
        <v>101</v>
      </c>
      <c r="J7" s="67" t="s">
        <v>102</v>
      </c>
      <c r="K7" s="67" t="s">
        <v>103</v>
      </c>
      <c r="L7" s="67" t="s">
        <v>104</v>
      </c>
      <c r="M7" s="68" t="s">
        <v>105</v>
      </c>
      <c r="N7" s="68" t="s">
        <v>106</v>
      </c>
      <c r="O7" s="67" t="s">
        <v>107</v>
      </c>
      <c r="P7" s="67" t="s">
        <v>108</v>
      </c>
      <c r="Q7" s="67" t="s">
        <v>109</v>
      </c>
      <c r="R7" s="67" t="s">
        <v>110</v>
      </c>
    </row>
    <row r="8" spans="1:18" ht="13.5">
      <c r="A8" s="69" t="s">
        <v>294</v>
      </c>
      <c r="B8" s="70" t="s">
        <v>295</v>
      </c>
      <c r="C8" s="71" t="s">
        <v>296</v>
      </c>
      <c r="D8" s="72">
        <v>522.3632249999999</v>
      </c>
      <c r="E8" s="72">
        <v>522.3632249999999</v>
      </c>
      <c r="F8" s="73"/>
      <c r="G8" s="73"/>
      <c r="H8" s="73"/>
      <c r="I8" s="73"/>
      <c r="J8" s="69" t="s">
        <v>297</v>
      </c>
      <c r="K8" s="69" t="s">
        <v>295</v>
      </c>
      <c r="L8" s="71" t="s">
        <v>199</v>
      </c>
      <c r="M8" s="72">
        <v>634.1682890000001</v>
      </c>
      <c r="N8" s="72">
        <v>634.1682890000001</v>
      </c>
      <c r="O8" s="72"/>
      <c r="P8" s="73"/>
      <c r="Q8" s="73"/>
      <c r="R8" s="73"/>
    </row>
    <row r="9" spans="1:18" ht="13.5">
      <c r="A9" s="70"/>
      <c r="B9" s="70" t="s">
        <v>200</v>
      </c>
      <c r="C9" s="74" t="s">
        <v>298</v>
      </c>
      <c r="D9" s="72">
        <v>376.7767</v>
      </c>
      <c r="E9" s="72">
        <v>376.7767</v>
      </c>
      <c r="F9" s="73"/>
      <c r="G9" s="73"/>
      <c r="H9" s="73"/>
      <c r="I9" s="73"/>
      <c r="J9" s="70"/>
      <c r="K9" s="70" t="s">
        <v>200</v>
      </c>
      <c r="L9" s="74" t="s">
        <v>299</v>
      </c>
      <c r="M9" s="72">
        <v>178.1688</v>
      </c>
      <c r="N9" s="72">
        <v>178.1688</v>
      </c>
      <c r="O9" s="72"/>
      <c r="P9" s="73"/>
      <c r="Q9" s="73"/>
      <c r="R9" s="73"/>
    </row>
    <row r="10" spans="1:18" ht="13.5">
      <c r="A10" s="70"/>
      <c r="B10" s="70" t="s">
        <v>202</v>
      </c>
      <c r="C10" s="74" t="s">
        <v>81</v>
      </c>
      <c r="D10" s="72">
        <v>103.879725</v>
      </c>
      <c r="E10" s="72">
        <v>103.879725</v>
      </c>
      <c r="F10" s="73"/>
      <c r="G10" s="73"/>
      <c r="H10" s="73"/>
      <c r="I10" s="73"/>
      <c r="J10" s="70"/>
      <c r="K10" s="70" t="s">
        <v>202</v>
      </c>
      <c r="L10" s="74" t="s">
        <v>300</v>
      </c>
      <c r="M10" s="72">
        <v>259.2979</v>
      </c>
      <c r="N10" s="72">
        <v>259.2979</v>
      </c>
      <c r="O10" s="72"/>
      <c r="P10" s="73"/>
      <c r="Q10" s="73"/>
      <c r="R10" s="73"/>
    </row>
    <row r="11" spans="1:18" ht="13.5">
      <c r="A11" s="70"/>
      <c r="B11" s="70" t="s">
        <v>204</v>
      </c>
      <c r="C11" s="74" t="s">
        <v>82</v>
      </c>
      <c r="D11" s="72">
        <v>41.7068</v>
      </c>
      <c r="E11" s="72">
        <v>41.7068</v>
      </c>
      <c r="F11" s="73"/>
      <c r="G11" s="73"/>
      <c r="H11" s="73"/>
      <c r="I11" s="73"/>
      <c r="J11" s="70"/>
      <c r="K11" s="70" t="s">
        <v>204</v>
      </c>
      <c r="L11" s="74" t="s">
        <v>301</v>
      </c>
      <c r="M11" s="72">
        <v>13.1827</v>
      </c>
      <c r="N11" s="72">
        <v>13.1827</v>
      </c>
      <c r="O11" s="72"/>
      <c r="P11" s="73"/>
      <c r="Q11" s="73"/>
      <c r="R11" s="73"/>
    </row>
    <row r="12" spans="1:18" ht="13.5">
      <c r="A12" s="70"/>
      <c r="B12" s="70" t="s">
        <v>224</v>
      </c>
      <c r="C12" s="74" t="s">
        <v>84</v>
      </c>
      <c r="D12" s="72"/>
      <c r="E12" s="72"/>
      <c r="F12" s="73"/>
      <c r="G12" s="73"/>
      <c r="H12" s="73"/>
      <c r="I12" s="73"/>
      <c r="J12" s="70"/>
      <c r="K12" s="70" t="s">
        <v>206</v>
      </c>
      <c r="L12" s="74" t="s">
        <v>302</v>
      </c>
      <c r="M12" s="72"/>
      <c r="N12" s="72"/>
      <c r="O12" s="72"/>
      <c r="P12" s="73"/>
      <c r="Q12" s="73"/>
      <c r="R12" s="73"/>
    </row>
    <row r="13" spans="1:18" ht="13.5">
      <c r="A13" s="69" t="s">
        <v>303</v>
      </c>
      <c r="B13" s="69" t="s">
        <v>295</v>
      </c>
      <c r="C13" s="71" t="s">
        <v>304</v>
      </c>
      <c r="D13" s="72">
        <v>519.721</v>
      </c>
      <c r="E13" s="72">
        <v>229.721</v>
      </c>
      <c r="F13" s="72">
        <v>290</v>
      </c>
      <c r="G13" s="73"/>
      <c r="H13" s="73"/>
      <c r="I13" s="73"/>
      <c r="J13" s="70"/>
      <c r="K13" s="70" t="s">
        <v>208</v>
      </c>
      <c r="L13" s="74" t="s">
        <v>305</v>
      </c>
      <c r="M13" s="72"/>
      <c r="N13" s="72"/>
      <c r="O13" s="72"/>
      <c r="P13" s="73"/>
      <c r="Q13" s="73"/>
      <c r="R13" s="73"/>
    </row>
    <row r="14" spans="1:18" ht="13.5">
      <c r="A14" s="70"/>
      <c r="B14" s="70" t="s">
        <v>200</v>
      </c>
      <c r="C14" s="74" t="s">
        <v>306</v>
      </c>
      <c r="D14" s="72">
        <v>233.82</v>
      </c>
      <c r="E14" s="72">
        <v>203.82</v>
      </c>
      <c r="F14" s="72">
        <v>30</v>
      </c>
      <c r="G14" s="73"/>
      <c r="H14" s="73"/>
      <c r="I14" s="73"/>
      <c r="J14" s="70"/>
      <c r="K14" s="70" t="s">
        <v>210</v>
      </c>
      <c r="L14" s="74" t="s">
        <v>307</v>
      </c>
      <c r="M14" s="72">
        <v>63.473464</v>
      </c>
      <c r="N14" s="72">
        <v>63.473464</v>
      </c>
      <c r="O14" s="72"/>
      <c r="P14" s="73"/>
      <c r="Q14" s="73"/>
      <c r="R14" s="73"/>
    </row>
    <row r="15" spans="1:18" ht="13.5">
      <c r="A15" s="70"/>
      <c r="B15" s="70" t="s">
        <v>202</v>
      </c>
      <c r="C15" s="74" t="s">
        <v>308</v>
      </c>
      <c r="D15" s="72">
        <v>1.02</v>
      </c>
      <c r="E15" s="75">
        <v>1.02</v>
      </c>
      <c r="F15" s="72"/>
      <c r="G15" s="73"/>
      <c r="H15" s="73"/>
      <c r="I15" s="73"/>
      <c r="J15" s="70"/>
      <c r="K15" s="70" t="s">
        <v>212</v>
      </c>
      <c r="L15" s="74" t="s">
        <v>309</v>
      </c>
      <c r="M15" s="72"/>
      <c r="N15" s="72"/>
      <c r="O15" s="72"/>
      <c r="P15" s="73"/>
      <c r="Q15" s="73"/>
      <c r="R15" s="73"/>
    </row>
    <row r="16" spans="1:18" ht="13.5">
      <c r="A16" s="70"/>
      <c r="B16" s="70" t="s">
        <v>204</v>
      </c>
      <c r="C16" s="74" t="s">
        <v>310</v>
      </c>
      <c r="D16" s="72">
        <v>62.461</v>
      </c>
      <c r="E16" s="75">
        <v>14.761</v>
      </c>
      <c r="F16" s="72">
        <v>47.7</v>
      </c>
      <c r="G16" s="73"/>
      <c r="H16" s="73"/>
      <c r="I16" s="73"/>
      <c r="J16" s="70"/>
      <c r="K16" s="70" t="s">
        <v>214</v>
      </c>
      <c r="L16" s="74" t="s">
        <v>311</v>
      </c>
      <c r="M16" s="72">
        <v>39.6709</v>
      </c>
      <c r="N16" s="72">
        <v>39.6709</v>
      </c>
      <c r="O16" s="72"/>
      <c r="P16" s="73"/>
      <c r="Q16" s="73"/>
      <c r="R16" s="73"/>
    </row>
    <row r="17" spans="1:18" ht="13.5">
      <c r="A17" s="70"/>
      <c r="B17" s="70" t="s">
        <v>230</v>
      </c>
      <c r="C17" s="74" t="s">
        <v>312</v>
      </c>
      <c r="D17" s="72">
        <v>0</v>
      </c>
      <c r="E17" s="75"/>
      <c r="F17" s="72"/>
      <c r="G17" s="73"/>
      <c r="H17" s="73"/>
      <c r="I17" s="73"/>
      <c r="J17" s="70"/>
      <c r="K17" s="70" t="s">
        <v>216</v>
      </c>
      <c r="L17" s="74" t="s">
        <v>313</v>
      </c>
      <c r="M17" s="72">
        <v>20.940525</v>
      </c>
      <c r="N17" s="72">
        <v>20.940525</v>
      </c>
      <c r="O17" s="72"/>
      <c r="P17" s="73"/>
      <c r="Q17" s="73"/>
      <c r="R17" s="73"/>
    </row>
    <row r="18" spans="1:18" ht="13.5">
      <c r="A18" s="70"/>
      <c r="B18" s="70" t="s">
        <v>232</v>
      </c>
      <c r="C18" s="74" t="s">
        <v>314</v>
      </c>
      <c r="D18" s="72">
        <v>75</v>
      </c>
      <c r="E18" s="75"/>
      <c r="F18" s="72">
        <v>75</v>
      </c>
      <c r="G18" s="73"/>
      <c r="H18" s="73"/>
      <c r="I18" s="73"/>
      <c r="J18" s="70"/>
      <c r="K18" s="70" t="s">
        <v>218</v>
      </c>
      <c r="L18" s="74" t="s">
        <v>315</v>
      </c>
      <c r="M18" s="72">
        <v>7.229100000000001</v>
      </c>
      <c r="N18" s="72">
        <v>7.229100000000001</v>
      </c>
      <c r="O18" s="72"/>
      <c r="P18" s="73"/>
      <c r="Q18" s="73"/>
      <c r="R18" s="73"/>
    </row>
    <row r="19" spans="1:18" ht="13.5">
      <c r="A19" s="70"/>
      <c r="B19" s="70" t="s">
        <v>206</v>
      </c>
      <c r="C19" s="74" t="s">
        <v>88</v>
      </c>
      <c r="D19" s="72">
        <v>6.2</v>
      </c>
      <c r="E19" s="75">
        <v>4</v>
      </c>
      <c r="F19" s="72">
        <v>2.2</v>
      </c>
      <c r="G19" s="73"/>
      <c r="H19" s="73"/>
      <c r="I19" s="73"/>
      <c r="J19" s="70"/>
      <c r="K19" s="70" t="s">
        <v>220</v>
      </c>
      <c r="L19" s="74" t="s">
        <v>82</v>
      </c>
      <c r="M19" s="72">
        <v>52.2049</v>
      </c>
      <c r="N19" s="72">
        <v>52.2049</v>
      </c>
      <c r="O19" s="72"/>
      <c r="P19" s="73"/>
      <c r="Q19" s="73"/>
      <c r="R19" s="73"/>
    </row>
    <row r="20" spans="1:18" ht="13.5">
      <c r="A20" s="70"/>
      <c r="B20" s="70" t="s">
        <v>208</v>
      </c>
      <c r="C20" s="74" t="s">
        <v>316</v>
      </c>
      <c r="D20" s="72">
        <v>0</v>
      </c>
      <c r="E20" s="75"/>
      <c r="F20" s="72"/>
      <c r="G20" s="73"/>
      <c r="H20" s="73"/>
      <c r="I20" s="73"/>
      <c r="J20" s="70"/>
      <c r="K20" s="70" t="s">
        <v>222</v>
      </c>
      <c r="L20" s="74" t="s">
        <v>317</v>
      </c>
      <c r="M20" s="72"/>
      <c r="N20" s="72"/>
      <c r="O20" s="72"/>
      <c r="P20" s="73"/>
      <c r="Q20" s="73"/>
      <c r="R20" s="73"/>
    </row>
    <row r="21" spans="1:18" ht="13.5">
      <c r="A21" s="70"/>
      <c r="B21" s="70" t="s">
        <v>210</v>
      </c>
      <c r="C21" s="74" t="s">
        <v>318</v>
      </c>
      <c r="D21" s="72">
        <v>6.12</v>
      </c>
      <c r="E21" s="75">
        <v>6.12</v>
      </c>
      <c r="F21" s="72"/>
      <c r="G21" s="73"/>
      <c r="H21" s="73"/>
      <c r="I21" s="73"/>
      <c r="J21" s="70"/>
      <c r="K21" s="70" t="s">
        <v>224</v>
      </c>
      <c r="L21" s="74" t="s">
        <v>84</v>
      </c>
      <c r="M21" s="72"/>
      <c r="N21" s="72"/>
      <c r="O21" s="72"/>
      <c r="P21" s="73"/>
      <c r="Q21" s="73"/>
      <c r="R21" s="73"/>
    </row>
    <row r="22" spans="1:18" ht="13.5">
      <c r="A22" s="70"/>
      <c r="B22" s="70" t="s">
        <v>212</v>
      </c>
      <c r="C22" s="74" t="s">
        <v>319</v>
      </c>
      <c r="D22" s="72">
        <v>70</v>
      </c>
      <c r="E22" s="72"/>
      <c r="F22" s="72">
        <v>70</v>
      </c>
      <c r="G22" s="73"/>
      <c r="H22" s="73"/>
      <c r="I22" s="73"/>
      <c r="J22" s="69" t="s">
        <v>320</v>
      </c>
      <c r="K22" s="69" t="s">
        <v>295</v>
      </c>
      <c r="L22" s="71" t="s">
        <v>226</v>
      </c>
      <c r="M22" s="72">
        <v>524.856035</v>
      </c>
      <c r="N22" s="72">
        <v>234.85603499999996</v>
      </c>
      <c r="O22" s="72">
        <v>290</v>
      </c>
      <c r="P22" s="73"/>
      <c r="Q22" s="73"/>
      <c r="R22" s="73"/>
    </row>
    <row r="23" spans="1:18" ht="13.5">
      <c r="A23" s="70"/>
      <c r="B23" s="70" t="s">
        <v>224</v>
      </c>
      <c r="C23" s="74" t="s">
        <v>321</v>
      </c>
      <c r="D23" s="72">
        <v>65.10000000000001</v>
      </c>
      <c r="E23" s="72"/>
      <c r="F23" s="72">
        <v>65.10000000000001</v>
      </c>
      <c r="G23" s="73"/>
      <c r="H23" s="73"/>
      <c r="I23" s="73"/>
      <c r="J23" s="70"/>
      <c r="K23" s="70" t="s">
        <v>200</v>
      </c>
      <c r="L23" s="74" t="s">
        <v>322</v>
      </c>
      <c r="M23" s="72">
        <v>217.21613499999998</v>
      </c>
      <c r="N23" s="72">
        <v>187.21613499999998</v>
      </c>
      <c r="O23" s="77">
        <v>30</v>
      </c>
      <c r="P23" s="73"/>
      <c r="Q23" s="73"/>
      <c r="R23" s="73"/>
    </row>
    <row r="24" spans="1:18" ht="13.5">
      <c r="A24" s="69" t="s">
        <v>323</v>
      </c>
      <c r="B24" s="69" t="s">
        <v>295</v>
      </c>
      <c r="C24" s="71" t="s">
        <v>324</v>
      </c>
      <c r="D24" s="72"/>
      <c r="E24" s="72"/>
      <c r="F24" s="73"/>
      <c r="G24" s="73"/>
      <c r="H24" s="76"/>
      <c r="I24" s="73"/>
      <c r="J24" s="70"/>
      <c r="K24" s="70" t="s">
        <v>202</v>
      </c>
      <c r="L24" s="74" t="s">
        <v>325</v>
      </c>
      <c r="M24" s="72">
        <v>3.5</v>
      </c>
      <c r="N24" s="72"/>
      <c r="O24" s="77">
        <v>3.5</v>
      </c>
      <c r="P24" s="73"/>
      <c r="Q24" s="73"/>
      <c r="R24" s="73"/>
    </row>
    <row r="25" spans="1:18" ht="13.5">
      <c r="A25" s="70"/>
      <c r="B25" s="70" t="s">
        <v>200</v>
      </c>
      <c r="C25" s="74" t="s">
        <v>326</v>
      </c>
      <c r="D25" s="72"/>
      <c r="E25" s="72"/>
      <c r="F25" s="73"/>
      <c r="G25" s="73"/>
      <c r="H25" s="76"/>
      <c r="I25" s="73"/>
      <c r="J25" s="70"/>
      <c r="K25" s="70" t="s">
        <v>204</v>
      </c>
      <c r="L25" s="74" t="s">
        <v>327</v>
      </c>
      <c r="M25" s="72"/>
      <c r="N25" s="72"/>
      <c r="O25" s="77"/>
      <c r="P25" s="73"/>
      <c r="Q25" s="73"/>
      <c r="R25" s="73"/>
    </row>
    <row r="26" spans="1:18" ht="13.5">
      <c r="A26" s="70"/>
      <c r="B26" s="70" t="s">
        <v>202</v>
      </c>
      <c r="C26" s="74" t="s">
        <v>328</v>
      </c>
      <c r="D26" s="72"/>
      <c r="E26" s="72"/>
      <c r="F26" s="73"/>
      <c r="G26" s="73"/>
      <c r="H26" s="76"/>
      <c r="I26" s="73"/>
      <c r="J26" s="70"/>
      <c r="K26" s="70" t="s">
        <v>230</v>
      </c>
      <c r="L26" s="74" t="s">
        <v>329</v>
      </c>
      <c r="M26" s="72"/>
      <c r="N26" s="72"/>
      <c r="O26" s="77"/>
      <c r="P26" s="73"/>
      <c r="Q26" s="73"/>
      <c r="R26" s="73"/>
    </row>
    <row r="27" spans="1:18" ht="13.5">
      <c r="A27" s="70"/>
      <c r="B27" s="70" t="s">
        <v>204</v>
      </c>
      <c r="C27" s="74" t="s">
        <v>330</v>
      </c>
      <c r="D27" s="72"/>
      <c r="E27" s="72"/>
      <c r="F27" s="73"/>
      <c r="G27" s="73"/>
      <c r="H27" s="73"/>
      <c r="I27" s="73"/>
      <c r="J27" s="70"/>
      <c r="K27" s="70" t="s">
        <v>232</v>
      </c>
      <c r="L27" s="74" t="s">
        <v>331</v>
      </c>
      <c r="M27" s="72">
        <v>0.7</v>
      </c>
      <c r="N27" s="72">
        <v>0.7</v>
      </c>
      <c r="O27" s="77"/>
      <c r="P27" s="73"/>
      <c r="Q27" s="73"/>
      <c r="R27" s="73"/>
    </row>
    <row r="28" spans="1:18" ht="13.5">
      <c r="A28" s="70"/>
      <c r="B28" s="70" t="s">
        <v>232</v>
      </c>
      <c r="C28" s="74" t="s">
        <v>332</v>
      </c>
      <c r="D28" s="72"/>
      <c r="E28" s="72"/>
      <c r="F28" s="73"/>
      <c r="G28" s="73"/>
      <c r="H28" s="73"/>
      <c r="I28" s="73"/>
      <c r="J28" s="70"/>
      <c r="K28" s="70" t="s">
        <v>206</v>
      </c>
      <c r="L28" s="74" t="s">
        <v>333</v>
      </c>
      <c r="M28" s="72">
        <v>3.6</v>
      </c>
      <c r="N28" s="72">
        <v>3.6</v>
      </c>
      <c r="O28" s="77"/>
      <c r="P28" s="73"/>
      <c r="Q28" s="73"/>
      <c r="R28" s="73"/>
    </row>
    <row r="29" spans="1:18" ht="13.5">
      <c r="A29" s="70"/>
      <c r="B29" s="70" t="s">
        <v>206</v>
      </c>
      <c r="C29" s="74" t="s">
        <v>334</v>
      </c>
      <c r="D29" s="72"/>
      <c r="E29" s="72"/>
      <c r="F29" s="73"/>
      <c r="G29" s="73"/>
      <c r="H29" s="73"/>
      <c r="I29" s="73"/>
      <c r="J29" s="70"/>
      <c r="K29" s="70" t="s">
        <v>208</v>
      </c>
      <c r="L29" s="74" t="s">
        <v>335</v>
      </c>
      <c r="M29" s="72"/>
      <c r="N29" s="72"/>
      <c r="O29" s="77"/>
      <c r="P29" s="73"/>
      <c r="Q29" s="73"/>
      <c r="R29" s="73"/>
    </row>
    <row r="30" spans="1:18" ht="13.5">
      <c r="A30" s="70"/>
      <c r="B30" s="70" t="s">
        <v>208</v>
      </c>
      <c r="C30" s="74" t="s">
        <v>336</v>
      </c>
      <c r="D30" s="72"/>
      <c r="E30" s="72"/>
      <c r="F30" s="73"/>
      <c r="G30" s="73"/>
      <c r="H30" s="73"/>
      <c r="I30" s="73"/>
      <c r="J30" s="70"/>
      <c r="K30" s="70" t="s">
        <v>210</v>
      </c>
      <c r="L30" s="74" t="s">
        <v>337</v>
      </c>
      <c r="M30" s="72"/>
      <c r="N30" s="72"/>
      <c r="O30" s="77"/>
      <c r="P30" s="73"/>
      <c r="Q30" s="73"/>
      <c r="R30" s="73"/>
    </row>
    <row r="31" spans="1:18" ht="13.5">
      <c r="A31" s="70"/>
      <c r="B31" s="70" t="s">
        <v>224</v>
      </c>
      <c r="C31" s="74" t="s">
        <v>338</v>
      </c>
      <c r="D31" s="72"/>
      <c r="E31" s="72"/>
      <c r="F31" s="73"/>
      <c r="G31" s="73"/>
      <c r="H31" s="73"/>
      <c r="I31" s="73"/>
      <c r="J31" s="70"/>
      <c r="K31" s="70" t="s">
        <v>212</v>
      </c>
      <c r="L31" s="74" t="s">
        <v>339</v>
      </c>
      <c r="M31" s="72"/>
      <c r="N31" s="72"/>
      <c r="O31" s="77"/>
      <c r="P31" s="73"/>
      <c r="Q31" s="73"/>
      <c r="R31" s="73"/>
    </row>
    <row r="32" spans="1:18" ht="13.5">
      <c r="A32" s="69" t="s">
        <v>340</v>
      </c>
      <c r="B32" s="69" t="s">
        <v>295</v>
      </c>
      <c r="C32" s="71" t="s">
        <v>341</v>
      </c>
      <c r="D32" s="72"/>
      <c r="E32" s="72"/>
      <c r="F32" s="73"/>
      <c r="G32" s="73"/>
      <c r="H32" s="73"/>
      <c r="I32" s="73"/>
      <c r="J32" s="70"/>
      <c r="K32" s="70" t="s">
        <v>216</v>
      </c>
      <c r="L32" s="74" t="s">
        <v>342</v>
      </c>
      <c r="M32" s="72">
        <v>18.3</v>
      </c>
      <c r="N32" s="72">
        <v>1</v>
      </c>
      <c r="O32" s="77">
        <v>17.3</v>
      </c>
      <c r="P32" s="73"/>
      <c r="Q32" s="73"/>
      <c r="R32" s="73"/>
    </row>
    <row r="33" spans="1:18" ht="13.5">
      <c r="A33" s="70"/>
      <c r="B33" s="70" t="s">
        <v>200</v>
      </c>
      <c r="C33" s="74" t="s">
        <v>326</v>
      </c>
      <c r="D33" s="72"/>
      <c r="E33" s="72"/>
      <c r="F33" s="73"/>
      <c r="G33" s="73"/>
      <c r="H33" s="73"/>
      <c r="I33" s="73"/>
      <c r="J33" s="70"/>
      <c r="K33" s="70" t="s">
        <v>218</v>
      </c>
      <c r="L33" s="74" t="s">
        <v>316</v>
      </c>
      <c r="M33" s="72"/>
      <c r="N33" s="72"/>
      <c r="O33" s="77"/>
      <c r="P33" s="73"/>
      <c r="Q33" s="73"/>
      <c r="R33" s="73"/>
    </row>
    <row r="34" spans="1:18" ht="13.5">
      <c r="A34" s="70"/>
      <c r="B34" s="70" t="s">
        <v>202</v>
      </c>
      <c r="C34" s="74" t="s">
        <v>328</v>
      </c>
      <c r="D34" s="72"/>
      <c r="E34" s="72"/>
      <c r="F34" s="73"/>
      <c r="G34" s="73"/>
      <c r="H34" s="76"/>
      <c r="I34" s="73"/>
      <c r="J34" s="70"/>
      <c r="K34" s="70" t="s">
        <v>220</v>
      </c>
      <c r="L34" s="74" t="s">
        <v>319</v>
      </c>
      <c r="M34" s="72">
        <v>70</v>
      </c>
      <c r="N34" s="72"/>
      <c r="O34" s="77">
        <v>70</v>
      </c>
      <c r="P34" s="73"/>
      <c r="Q34" s="73"/>
      <c r="R34" s="73"/>
    </row>
    <row r="35" spans="1:18" ht="13.5">
      <c r="A35" s="70"/>
      <c r="B35" s="70" t="s">
        <v>204</v>
      </c>
      <c r="C35" s="74" t="s">
        <v>330</v>
      </c>
      <c r="D35" s="72"/>
      <c r="E35" s="72"/>
      <c r="F35" s="73"/>
      <c r="G35" s="73"/>
      <c r="H35" s="73"/>
      <c r="I35" s="73"/>
      <c r="J35" s="70"/>
      <c r="K35" s="70" t="s">
        <v>222</v>
      </c>
      <c r="L35" s="74" t="s">
        <v>343</v>
      </c>
      <c r="M35" s="72"/>
      <c r="N35" s="72"/>
      <c r="O35" s="72"/>
      <c r="P35" s="73"/>
      <c r="Q35" s="73"/>
      <c r="R35" s="73"/>
    </row>
    <row r="36" spans="1:18" ht="13.5">
      <c r="A36" s="70"/>
      <c r="B36" s="70" t="s">
        <v>230</v>
      </c>
      <c r="C36" s="74" t="s">
        <v>334</v>
      </c>
      <c r="D36" s="72"/>
      <c r="E36" s="72"/>
      <c r="F36" s="73"/>
      <c r="G36" s="73"/>
      <c r="H36" s="73"/>
      <c r="I36" s="73"/>
      <c r="J36" s="70"/>
      <c r="K36" s="70" t="s">
        <v>242</v>
      </c>
      <c r="L36" s="74" t="s">
        <v>308</v>
      </c>
      <c r="M36" s="72">
        <v>5.52</v>
      </c>
      <c r="N36" s="72">
        <v>1.02</v>
      </c>
      <c r="O36" s="72">
        <v>4.5</v>
      </c>
      <c r="P36" s="73"/>
      <c r="Q36" s="73"/>
      <c r="R36" s="73"/>
    </row>
    <row r="37" spans="1:18" ht="13.5">
      <c r="A37" s="70"/>
      <c r="B37" s="70" t="s">
        <v>232</v>
      </c>
      <c r="C37" s="74" t="s">
        <v>336</v>
      </c>
      <c r="D37" s="72"/>
      <c r="E37" s="72"/>
      <c r="F37" s="73"/>
      <c r="G37" s="73"/>
      <c r="H37" s="73"/>
      <c r="I37" s="73"/>
      <c r="J37" s="70"/>
      <c r="K37" s="70" t="s">
        <v>244</v>
      </c>
      <c r="L37" s="74" t="s">
        <v>310</v>
      </c>
      <c r="M37" s="72">
        <v>62.9871</v>
      </c>
      <c r="N37" s="72">
        <v>15.287099999999999</v>
      </c>
      <c r="O37" s="72">
        <v>47.7</v>
      </c>
      <c r="P37" s="73"/>
      <c r="Q37" s="73"/>
      <c r="R37" s="73"/>
    </row>
    <row r="38" spans="1:18" ht="13.5">
      <c r="A38" s="70"/>
      <c r="B38" s="70" t="s">
        <v>224</v>
      </c>
      <c r="C38" s="74" t="s">
        <v>338</v>
      </c>
      <c r="D38" s="72"/>
      <c r="E38" s="72"/>
      <c r="F38" s="73"/>
      <c r="G38" s="73"/>
      <c r="H38" s="73"/>
      <c r="I38" s="73"/>
      <c r="J38" s="70"/>
      <c r="K38" s="70" t="s">
        <v>246</v>
      </c>
      <c r="L38" s="74" t="s">
        <v>88</v>
      </c>
      <c r="M38" s="72">
        <v>6.2</v>
      </c>
      <c r="N38" s="72">
        <v>4</v>
      </c>
      <c r="O38" s="72">
        <v>2.2</v>
      </c>
      <c r="P38" s="73"/>
      <c r="Q38" s="73"/>
      <c r="R38" s="73"/>
    </row>
    <row r="39" spans="1:18" ht="13.5">
      <c r="A39" s="69" t="s">
        <v>344</v>
      </c>
      <c r="B39" s="69" t="s">
        <v>295</v>
      </c>
      <c r="C39" s="71" t="s">
        <v>345</v>
      </c>
      <c r="D39" s="72">
        <v>116.93746399999999</v>
      </c>
      <c r="E39" s="72">
        <v>116.93746399999999</v>
      </c>
      <c r="F39" s="73"/>
      <c r="G39" s="73"/>
      <c r="H39" s="73"/>
      <c r="I39" s="73"/>
      <c r="J39" s="70"/>
      <c r="K39" s="70" t="s">
        <v>248</v>
      </c>
      <c r="L39" s="74" t="s">
        <v>346</v>
      </c>
      <c r="M39" s="72"/>
      <c r="N39" s="72"/>
      <c r="O39" s="72"/>
      <c r="P39" s="73"/>
      <c r="Q39" s="73"/>
      <c r="R39" s="73"/>
    </row>
    <row r="40" spans="1:18" ht="13.5">
      <c r="A40" s="70"/>
      <c r="B40" s="70" t="s">
        <v>200</v>
      </c>
      <c r="C40" s="74" t="s">
        <v>199</v>
      </c>
      <c r="D40" s="72">
        <v>111.80506399999999</v>
      </c>
      <c r="E40" s="72">
        <v>111.80506399999999</v>
      </c>
      <c r="F40" s="73"/>
      <c r="G40" s="73"/>
      <c r="H40" s="73"/>
      <c r="I40" s="73"/>
      <c r="J40" s="70"/>
      <c r="K40" s="70" t="s">
        <v>250</v>
      </c>
      <c r="L40" s="74" t="s">
        <v>347</v>
      </c>
      <c r="M40" s="72"/>
      <c r="N40" s="72"/>
      <c r="O40" s="72"/>
      <c r="P40" s="73"/>
      <c r="Q40" s="73"/>
      <c r="R40" s="73"/>
    </row>
    <row r="41" spans="1:18" ht="13.5">
      <c r="A41" s="70"/>
      <c r="B41" s="70" t="s">
        <v>202</v>
      </c>
      <c r="C41" s="74" t="s">
        <v>226</v>
      </c>
      <c r="D41" s="72">
        <v>5.1324</v>
      </c>
      <c r="E41" s="72">
        <v>5.1324</v>
      </c>
      <c r="F41" s="73"/>
      <c r="G41" s="73"/>
      <c r="H41" s="73"/>
      <c r="I41" s="73"/>
      <c r="J41" s="70"/>
      <c r="K41" s="70" t="s">
        <v>252</v>
      </c>
      <c r="L41" s="74" t="s">
        <v>348</v>
      </c>
      <c r="M41" s="72"/>
      <c r="N41" s="72"/>
      <c r="O41" s="72"/>
      <c r="P41" s="73"/>
      <c r="Q41" s="73"/>
      <c r="R41" s="73"/>
    </row>
    <row r="42" spans="1:18" ht="13.5">
      <c r="A42" s="70"/>
      <c r="B42" s="70" t="s">
        <v>224</v>
      </c>
      <c r="C42" s="74" t="s">
        <v>349</v>
      </c>
      <c r="D42" s="72"/>
      <c r="E42" s="72"/>
      <c r="F42" s="73"/>
      <c r="G42" s="73"/>
      <c r="H42" s="73"/>
      <c r="I42" s="73"/>
      <c r="J42" s="70"/>
      <c r="K42" s="70" t="s">
        <v>254</v>
      </c>
      <c r="L42" s="74" t="s">
        <v>350</v>
      </c>
      <c r="M42" s="72">
        <v>39.8</v>
      </c>
      <c r="N42" s="72"/>
      <c r="O42" s="72">
        <v>39.8</v>
      </c>
      <c r="P42" s="73"/>
      <c r="Q42" s="73"/>
      <c r="R42" s="73"/>
    </row>
    <row r="43" spans="1:18" ht="13.5">
      <c r="A43" s="69" t="s">
        <v>351</v>
      </c>
      <c r="B43" s="69" t="s">
        <v>295</v>
      </c>
      <c r="C43" s="71" t="s">
        <v>352</v>
      </c>
      <c r="D43" s="72"/>
      <c r="E43" s="72"/>
      <c r="F43" s="73"/>
      <c r="G43" s="73"/>
      <c r="H43" s="73"/>
      <c r="I43" s="73"/>
      <c r="J43" s="70"/>
      <c r="K43" s="70" t="s">
        <v>256</v>
      </c>
      <c r="L43" s="74" t="s">
        <v>314</v>
      </c>
      <c r="M43" s="72">
        <v>75</v>
      </c>
      <c r="N43" s="72"/>
      <c r="O43" s="72">
        <v>75</v>
      </c>
      <c r="P43" s="73"/>
      <c r="Q43" s="73"/>
      <c r="R43" s="73"/>
    </row>
    <row r="44" spans="1:18" ht="13.5">
      <c r="A44" s="70"/>
      <c r="B44" s="70" t="s">
        <v>200</v>
      </c>
      <c r="C44" s="74" t="s">
        <v>353</v>
      </c>
      <c r="D44" s="72"/>
      <c r="E44" s="72"/>
      <c r="F44" s="73"/>
      <c r="G44" s="73"/>
      <c r="H44" s="73"/>
      <c r="I44" s="73"/>
      <c r="J44" s="70"/>
      <c r="K44" s="70" t="s">
        <v>258</v>
      </c>
      <c r="L44" s="74" t="s">
        <v>90</v>
      </c>
      <c r="M44" s="72">
        <v>8.139899999999999</v>
      </c>
      <c r="N44" s="72">
        <v>8.139899999999999</v>
      </c>
      <c r="O44" s="72"/>
      <c r="P44" s="73"/>
      <c r="Q44" s="73"/>
      <c r="R44" s="73"/>
    </row>
    <row r="45" spans="1:18" ht="13.5">
      <c r="A45" s="70"/>
      <c r="B45" s="70" t="s">
        <v>202</v>
      </c>
      <c r="C45" s="74" t="s">
        <v>354</v>
      </c>
      <c r="D45" s="72"/>
      <c r="E45" s="72"/>
      <c r="F45" s="73"/>
      <c r="G45" s="73"/>
      <c r="H45" s="73"/>
      <c r="I45" s="73"/>
      <c r="J45" s="70"/>
      <c r="K45" s="70" t="s">
        <v>260</v>
      </c>
      <c r="L45" s="74" t="s">
        <v>355</v>
      </c>
      <c r="M45" s="72">
        <v>4.9409</v>
      </c>
      <c r="N45" s="72">
        <v>4.9409</v>
      </c>
      <c r="O45" s="72"/>
      <c r="P45" s="73"/>
      <c r="Q45" s="73"/>
      <c r="R45" s="73"/>
    </row>
    <row r="46" spans="1:18" ht="13.5">
      <c r="A46" s="69" t="s">
        <v>356</v>
      </c>
      <c r="B46" s="69" t="s">
        <v>295</v>
      </c>
      <c r="C46" s="71" t="s">
        <v>357</v>
      </c>
      <c r="D46" s="72"/>
      <c r="E46" s="72"/>
      <c r="F46" s="73"/>
      <c r="G46" s="73"/>
      <c r="H46" s="73"/>
      <c r="I46" s="73"/>
      <c r="J46" s="70"/>
      <c r="K46" s="70" t="s">
        <v>262</v>
      </c>
      <c r="L46" s="74" t="s">
        <v>318</v>
      </c>
      <c r="M46" s="72">
        <v>6.12</v>
      </c>
      <c r="N46" s="72">
        <v>6.12</v>
      </c>
      <c r="O46" s="72"/>
      <c r="P46" s="73"/>
      <c r="Q46" s="73"/>
      <c r="R46" s="73"/>
    </row>
    <row r="47" spans="1:18" ht="13.5">
      <c r="A47" s="70"/>
      <c r="B47" s="70" t="s">
        <v>200</v>
      </c>
      <c r="C47" s="74" t="s">
        <v>358</v>
      </c>
      <c r="D47" s="72"/>
      <c r="E47" s="72"/>
      <c r="F47" s="73"/>
      <c r="G47" s="73"/>
      <c r="H47" s="73"/>
      <c r="I47" s="73"/>
      <c r="J47" s="70"/>
      <c r="K47" s="70" t="s">
        <v>264</v>
      </c>
      <c r="L47" s="74" t="s">
        <v>359</v>
      </c>
      <c r="M47" s="72">
        <v>2.832</v>
      </c>
      <c r="N47" s="72">
        <v>2.832</v>
      </c>
      <c r="O47" s="72"/>
      <c r="P47" s="73"/>
      <c r="Q47" s="73"/>
      <c r="R47" s="73"/>
    </row>
    <row r="48" spans="1:18" ht="13.5">
      <c r="A48" s="70"/>
      <c r="B48" s="70" t="s">
        <v>202</v>
      </c>
      <c r="C48" s="74" t="s">
        <v>360</v>
      </c>
      <c r="D48" s="72"/>
      <c r="E48" s="72"/>
      <c r="F48" s="73"/>
      <c r="G48" s="73"/>
      <c r="H48" s="73"/>
      <c r="I48" s="73"/>
      <c r="J48" s="70"/>
      <c r="K48" s="70" t="s">
        <v>266</v>
      </c>
      <c r="L48" s="74" t="s">
        <v>361</v>
      </c>
      <c r="M48" s="72"/>
      <c r="N48" s="72"/>
      <c r="O48" s="72"/>
      <c r="P48" s="73"/>
      <c r="Q48" s="73"/>
      <c r="R48" s="73"/>
    </row>
    <row r="49" spans="1:18" ht="13.5">
      <c r="A49" s="70"/>
      <c r="B49" s="70" t="s">
        <v>224</v>
      </c>
      <c r="C49" s="74" t="s">
        <v>362</v>
      </c>
      <c r="D49" s="72"/>
      <c r="E49" s="72"/>
      <c r="F49" s="73"/>
      <c r="G49" s="73"/>
      <c r="H49" s="73"/>
      <c r="I49" s="73"/>
      <c r="J49" s="70"/>
      <c r="K49" s="70" t="s">
        <v>224</v>
      </c>
      <c r="L49" s="74" t="s">
        <v>321</v>
      </c>
      <c r="M49" s="72"/>
      <c r="N49" s="72"/>
      <c r="O49" s="72"/>
      <c r="P49" s="73"/>
      <c r="Q49" s="73"/>
      <c r="R49" s="73"/>
    </row>
    <row r="50" spans="1:18" ht="13.5">
      <c r="A50" s="69" t="s">
        <v>363</v>
      </c>
      <c r="B50" s="70" t="s">
        <v>295</v>
      </c>
      <c r="C50" s="71" t="s">
        <v>364</v>
      </c>
      <c r="D50" s="72"/>
      <c r="E50" s="72"/>
      <c r="F50" s="73"/>
      <c r="G50" s="73"/>
      <c r="H50" s="73"/>
      <c r="I50" s="73"/>
      <c r="J50" s="69" t="s">
        <v>365</v>
      </c>
      <c r="K50" s="69" t="s">
        <v>295</v>
      </c>
      <c r="L50" s="71" t="s">
        <v>269</v>
      </c>
      <c r="M50" s="72">
        <v>1.7804</v>
      </c>
      <c r="N50" s="72">
        <v>1.7804</v>
      </c>
      <c r="O50" s="72"/>
      <c r="P50" s="73"/>
      <c r="Q50" s="73"/>
      <c r="R50" s="73"/>
    </row>
    <row r="51" spans="1:18" ht="13.5">
      <c r="A51" s="70"/>
      <c r="B51" s="70" t="s">
        <v>200</v>
      </c>
      <c r="C51" s="74" t="s">
        <v>366</v>
      </c>
      <c r="D51" s="72"/>
      <c r="E51" s="72"/>
      <c r="F51" s="73"/>
      <c r="G51" s="73"/>
      <c r="H51" s="73"/>
      <c r="I51" s="73"/>
      <c r="J51" s="70"/>
      <c r="K51" s="70" t="s">
        <v>200</v>
      </c>
      <c r="L51" s="74" t="s">
        <v>367</v>
      </c>
      <c r="M51" s="72"/>
      <c r="N51" s="72"/>
      <c r="O51" s="72"/>
      <c r="P51" s="73"/>
      <c r="Q51" s="73"/>
      <c r="R51" s="73"/>
    </row>
    <row r="52" spans="1:18" ht="13.5">
      <c r="A52" s="70"/>
      <c r="B52" s="70" t="s">
        <v>202</v>
      </c>
      <c r="C52" s="74" t="s">
        <v>368</v>
      </c>
      <c r="D52" s="72"/>
      <c r="E52" s="72"/>
      <c r="F52" s="73"/>
      <c r="G52" s="73"/>
      <c r="H52" s="73"/>
      <c r="I52" s="73"/>
      <c r="J52" s="70"/>
      <c r="K52" s="70" t="s">
        <v>202</v>
      </c>
      <c r="L52" s="74" t="s">
        <v>369</v>
      </c>
      <c r="M52" s="72"/>
      <c r="N52" s="72"/>
      <c r="O52" s="72"/>
      <c r="P52" s="73"/>
      <c r="Q52" s="73"/>
      <c r="R52" s="73"/>
    </row>
    <row r="53" spans="1:18" ht="13.5">
      <c r="A53" s="69" t="s">
        <v>370</v>
      </c>
      <c r="B53" s="69" t="s">
        <v>295</v>
      </c>
      <c r="C53" s="71" t="s">
        <v>269</v>
      </c>
      <c r="D53" s="72">
        <v>1.7804</v>
      </c>
      <c r="E53" s="72">
        <v>1.7804</v>
      </c>
      <c r="F53" s="73"/>
      <c r="G53" s="73"/>
      <c r="H53" s="73"/>
      <c r="I53" s="73"/>
      <c r="J53" s="70"/>
      <c r="K53" s="70" t="s">
        <v>204</v>
      </c>
      <c r="L53" s="74" t="s">
        <v>371</v>
      </c>
      <c r="M53" s="72"/>
      <c r="N53" s="72"/>
      <c r="O53" s="72"/>
      <c r="P53" s="73"/>
      <c r="Q53" s="73"/>
      <c r="R53" s="73"/>
    </row>
    <row r="54" spans="1:18" s="56" customFormat="1" ht="13.5">
      <c r="A54" s="70"/>
      <c r="B54" s="70" t="s">
        <v>200</v>
      </c>
      <c r="C54" s="74" t="s">
        <v>372</v>
      </c>
      <c r="D54" s="72">
        <v>0.2</v>
      </c>
      <c r="E54" s="72">
        <v>0.2</v>
      </c>
      <c r="F54" s="73"/>
      <c r="G54" s="73"/>
      <c r="H54" s="73"/>
      <c r="I54" s="73"/>
      <c r="J54" s="70"/>
      <c r="K54" s="70" t="s">
        <v>230</v>
      </c>
      <c r="L54" s="74" t="s">
        <v>373</v>
      </c>
      <c r="M54" s="72"/>
      <c r="N54" s="72"/>
      <c r="O54" s="72"/>
      <c r="P54" s="73"/>
      <c r="Q54" s="73"/>
      <c r="R54" s="73"/>
    </row>
    <row r="55" spans="1:18" ht="13.5">
      <c r="A55" s="70"/>
      <c r="B55" s="70" t="s">
        <v>202</v>
      </c>
      <c r="C55" s="74" t="s">
        <v>374</v>
      </c>
      <c r="D55" s="72"/>
      <c r="E55" s="72"/>
      <c r="F55" s="73"/>
      <c r="G55" s="73"/>
      <c r="H55" s="73"/>
      <c r="I55" s="73"/>
      <c r="J55" s="70"/>
      <c r="K55" s="70" t="s">
        <v>232</v>
      </c>
      <c r="L55" s="74" t="s">
        <v>375</v>
      </c>
      <c r="M55" s="72">
        <v>0.2</v>
      </c>
      <c r="N55" s="72">
        <v>0.2</v>
      </c>
      <c r="O55" s="72"/>
      <c r="P55" s="73"/>
      <c r="Q55" s="73"/>
      <c r="R55" s="73"/>
    </row>
    <row r="56" spans="1:18" ht="13.5">
      <c r="A56" s="70"/>
      <c r="B56" s="70" t="s">
        <v>204</v>
      </c>
      <c r="C56" s="74" t="s">
        <v>376</v>
      </c>
      <c r="D56" s="72"/>
      <c r="E56" s="72"/>
      <c r="F56" s="73"/>
      <c r="G56" s="73"/>
      <c r="H56" s="73"/>
      <c r="I56" s="73"/>
      <c r="J56" s="70"/>
      <c r="K56" s="70" t="s">
        <v>206</v>
      </c>
      <c r="L56" s="74" t="s">
        <v>377</v>
      </c>
      <c r="M56" s="72">
        <v>1.5804</v>
      </c>
      <c r="N56" s="72">
        <v>1.5804</v>
      </c>
      <c r="O56" s="72"/>
      <c r="P56" s="73"/>
      <c r="Q56" s="73"/>
      <c r="R56" s="73"/>
    </row>
    <row r="57" spans="1:18" ht="13.5">
      <c r="A57" s="70"/>
      <c r="B57" s="70" t="s">
        <v>232</v>
      </c>
      <c r="C57" s="74" t="s">
        <v>378</v>
      </c>
      <c r="D57" s="72"/>
      <c r="E57" s="72"/>
      <c r="F57" s="73"/>
      <c r="G57" s="73"/>
      <c r="H57" s="73"/>
      <c r="I57" s="73"/>
      <c r="J57" s="70"/>
      <c r="K57" s="70" t="s">
        <v>208</v>
      </c>
      <c r="L57" s="74" t="s">
        <v>379</v>
      </c>
      <c r="M57" s="72"/>
      <c r="N57" s="72"/>
      <c r="O57" s="72"/>
      <c r="P57" s="73"/>
      <c r="Q57" s="73"/>
      <c r="R57" s="73"/>
    </row>
    <row r="58" spans="1:18" ht="13.5">
      <c r="A58" s="70"/>
      <c r="B58" s="70" t="s">
        <v>224</v>
      </c>
      <c r="C58" s="74" t="s">
        <v>380</v>
      </c>
      <c r="D58" s="72">
        <v>1.5804</v>
      </c>
      <c r="E58" s="72">
        <v>1.5804</v>
      </c>
      <c r="F58" s="73"/>
      <c r="G58" s="73"/>
      <c r="H58" s="73"/>
      <c r="I58" s="73"/>
      <c r="J58" s="70"/>
      <c r="K58" s="70" t="s">
        <v>210</v>
      </c>
      <c r="L58" s="74" t="s">
        <v>374</v>
      </c>
      <c r="M58" s="72"/>
      <c r="N58" s="72"/>
      <c r="O58" s="72"/>
      <c r="P58" s="73"/>
      <c r="Q58" s="73"/>
      <c r="R58" s="73"/>
    </row>
    <row r="59" spans="1:18" ht="13.5">
      <c r="A59" s="69" t="s">
        <v>381</v>
      </c>
      <c r="B59" s="69" t="s">
        <v>295</v>
      </c>
      <c r="C59" s="71" t="s">
        <v>382</v>
      </c>
      <c r="D59" s="72"/>
      <c r="E59" s="72"/>
      <c r="F59" s="73"/>
      <c r="G59" s="73"/>
      <c r="H59" s="73"/>
      <c r="I59" s="73"/>
      <c r="J59" s="70"/>
      <c r="K59" s="70" t="s">
        <v>212</v>
      </c>
      <c r="L59" s="74" t="s">
        <v>383</v>
      </c>
      <c r="M59" s="72"/>
      <c r="N59" s="72"/>
      <c r="O59" s="72"/>
      <c r="P59" s="73"/>
      <c r="Q59" s="73"/>
      <c r="R59" s="73"/>
    </row>
    <row r="60" spans="1:18" ht="13.5">
      <c r="A60" s="70"/>
      <c r="B60" s="70" t="s">
        <v>202</v>
      </c>
      <c r="C60" s="74" t="s">
        <v>384</v>
      </c>
      <c r="D60" s="72"/>
      <c r="E60" s="72"/>
      <c r="F60" s="73"/>
      <c r="G60" s="73"/>
      <c r="H60" s="73"/>
      <c r="I60" s="73"/>
      <c r="J60" s="70"/>
      <c r="K60" s="70" t="s">
        <v>214</v>
      </c>
      <c r="L60" s="74" t="s">
        <v>376</v>
      </c>
      <c r="M60" s="72"/>
      <c r="N60" s="72"/>
      <c r="O60" s="72"/>
      <c r="P60" s="73"/>
      <c r="Q60" s="73"/>
      <c r="R60" s="73"/>
    </row>
    <row r="61" spans="1:18" ht="13.5">
      <c r="A61" s="70"/>
      <c r="B61" s="70" t="s">
        <v>204</v>
      </c>
      <c r="C61" s="74" t="s">
        <v>385</v>
      </c>
      <c r="D61" s="72"/>
      <c r="E61" s="72"/>
      <c r="F61" s="73"/>
      <c r="G61" s="73"/>
      <c r="H61" s="73"/>
      <c r="I61" s="73"/>
      <c r="J61" s="70"/>
      <c r="K61" s="70" t="s">
        <v>224</v>
      </c>
      <c r="L61" s="74" t="s">
        <v>386</v>
      </c>
      <c r="M61" s="72"/>
      <c r="N61" s="72"/>
      <c r="O61" s="72"/>
      <c r="P61" s="73"/>
      <c r="Q61" s="73"/>
      <c r="R61" s="73"/>
    </row>
    <row r="62" spans="1:18" ht="13.5">
      <c r="A62" s="69" t="s">
        <v>387</v>
      </c>
      <c r="B62" s="69" t="s">
        <v>295</v>
      </c>
      <c r="C62" s="71" t="s">
        <v>388</v>
      </c>
      <c r="D62" s="72"/>
      <c r="E62" s="72"/>
      <c r="F62" s="73"/>
      <c r="G62" s="73"/>
      <c r="H62" s="73"/>
      <c r="I62" s="73"/>
      <c r="J62" s="69" t="s">
        <v>389</v>
      </c>
      <c r="K62" s="69" t="s">
        <v>295</v>
      </c>
      <c r="L62" s="71" t="s">
        <v>388</v>
      </c>
      <c r="M62" s="72"/>
      <c r="N62" s="72"/>
      <c r="O62" s="72"/>
      <c r="P62" s="73"/>
      <c r="Q62" s="73"/>
      <c r="R62" s="73"/>
    </row>
    <row r="63" spans="1:18" ht="13.5">
      <c r="A63" s="70"/>
      <c r="B63" s="70" t="s">
        <v>200</v>
      </c>
      <c r="C63" s="74" t="s">
        <v>390</v>
      </c>
      <c r="D63" s="72"/>
      <c r="E63" s="72"/>
      <c r="F63" s="73"/>
      <c r="G63" s="73"/>
      <c r="H63" s="73"/>
      <c r="I63" s="73"/>
      <c r="J63" s="70"/>
      <c r="K63" s="70" t="s">
        <v>200</v>
      </c>
      <c r="L63" s="74" t="s">
        <v>390</v>
      </c>
      <c r="M63" s="72"/>
      <c r="N63" s="72"/>
      <c r="O63" s="72"/>
      <c r="P63" s="73"/>
      <c r="Q63" s="73"/>
      <c r="R63" s="73"/>
    </row>
    <row r="64" spans="1:18" ht="13.5">
      <c r="A64" s="70"/>
      <c r="B64" s="70" t="s">
        <v>202</v>
      </c>
      <c r="C64" s="74" t="s">
        <v>391</v>
      </c>
      <c r="D64" s="72"/>
      <c r="E64" s="72"/>
      <c r="F64" s="73"/>
      <c r="G64" s="73"/>
      <c r="H64" s="73"/>
      <c r="I64" s="73"/>
      <c r="J64" s="70"/>
      <c r="K64" s="70" t="s">
        <v>202</v>
      </c>
      <c r="L64" s="74" t="s">
        <v>391</v>
      </c>
      <c r="M64" s="72"/>
      <c r="N64" s="72"/>
      <c r="O64" s="72"/>
      <c r="P64" s="73"/>
      <c r="Q64" s="73"/>
      <c r="R64" s="73"/>
    </row>
    <row r="65" spans="1:18" ht="13.5">
      <c r="A65" s="70"/>
      <c r="B65" s="70" t="s">
        <v>204</v>
      </c>
      <c r="C65" s="74" t="s">
        <v>392</v>
      </c>
      <c r="D65" s="72"/>
      <c r="E65" s="72"/>
      <c r="F65" s="73"/>
      <c r="G65" s="73"/>
      <c r="H65" s="73"/>
      <c r="I65" s="73"/>
      <c r="J65" s="70"/>
      <c r="K65" s="70" t="s">
        <v>204</v>
      </c>
      <c r="L65" s="74" t="s">
        <v>392</v>
      </c>
      <c r="M65" s="72"/>
      <c r="N65" s="72"/>
      <c r="O65" s="72"/>
      <c r="P65" s="73"/>
      <c r="Q65" s="73"/>
      <c r="R65" s="73"/>
    </row>
    <row r="66" spans="1:18" ht="13.5">
      <c r="A66" s="70"/>
      <c r="B66" s="70" t="s">
        <v>230</v>
      </c>
      <c r="C66" s="74" t="s">
        <v>393</v>
      </c>
      <c r="D66" s="72"/>
      <c r="E66" s="72"/>
      <c r="F66" s="73"/>
      <c r="G66" s="73"/>
      <c r="H66" s="73"/>
      <c r="I66" s="73"/>
      <c r="J66" s="70"/>
      <c r="K66" s="70" t="s">
        <v>230</v>
      </c>
      <c r="L66" s="74" t="s">
        <v>393</v>
      </c>
      <c r="M66" s="72"/>
      <c r="N66" s="72"/>
      <c r="O66" s="72"/>
      <c r="P66" s="73"/>
      <c r="Q66" s="73"/>
      <c r="R66" s="73"/>
    </row>
    <row r="67" spans="1:18" ht="13.5">
      <c r="A67" s="69" t="s">
        <v>394</v>
      </c>
      <c r="B67" s="69" t="s">
        <v>295</v>
      </c>
      <c r="C67" s="71" t="s">
        <v>395</v>
      </c>
      <c r="D67" s="72"/>
      <c r="E67" s="72"/>
      <c r="F67" s="73"/>
      <c r="G67" s="73"/>
      <c r="H67" s="73"/>
      <c r="I67" s="73"/>
      <c r="J67" s="69" t="s">
        <v>396</v>
      </c>
      <c r="K67" s="69" t="s">
        <v>295</v>
      </c>
      <c r="L67" s="71" t="s">
        <v>397</v>
      </c>
      <c r="M67" s="72"/>
      <c r="N67" s="72"/>
      <c r="O67" s="72"/>
      <c r="P67" s="73"/>
      <c r="Q67" s="73"/>
      <c r="R67" s="73"/>
    </row>
    <row r="68" spans="1:18" ht="13.5">
      <c r="A68" s="70"/>
      <c r="B68" s="70" t="s">
        <v>200</v>
      </c>
      <c r="C68" s="74" t="s">
        <v>398</v>
      </c>
      <c r="D68" s="72"/>
      <c r="E68" s="72"/>
      <c r="F68" s="73"/>
      <c r="G68" s="73"/>
      <c r="H68" s="73"/>
      <c r="I68" s="73"/>
      <c r="J68" s="70"/>
      <c r="K68" s="70" t="s">
        <v>200</v>
      </c>
      <c r="L68" s="74" t="s">
        <v>399</v>
      </c>
      <c r="M68" s="72"/>
      <c r="N68" s="72"/>
      <c r="O68" s="72"/>
      <c r="P68" s="73"/>
      <c r="Q68" s="73"/>
      <c r="R68" s="73"/>
    </row>
    <row r="69" spans="1:18" ht="13.5">
      <c r="A69" s="70"/>
      <c r="B69" s="70" t="s">
        <v>202</v>
      </c>
      <c r="C69" s="74" t="s">
        <v>400</v>
      </c>
      <c r="D69" s="72"/>
      <c r="E69" s="72"/>
      <c r="F69" s="73"/>
      <c r="G69" s="73"/>
      <c r="H69" s="73"/>
      <c r="I69" s="73"/>
      <c r="J69" s="70"/>
      <c r="K69" s="70" t="s">
        <v>202</v>
      </c>
      <c r="L69" s="74" t="s">
        <v>401</v>
      </c>
      <c r="M69" s="72"/>
      <c r="N69" s="72"/>
      <c r="O69" s="72"/>
      <c r="P69" s="73"/>
      <c r="Q69" s="73"/>
      <c r="R69" s="73"/>
    </row>
    <row r="70" spans="1:18" ht="13.5">
      <c r="A70" s="69" t="s">
        <v>402</v>
      </c>
      <c r="B70" s="69" t="s">
        <v>295</v>
      </c>
      <c r="C70" s="71" t="s">
        <v>403</v>
      </c>
      <c r="D70" s="72"/>
      <c r="E70" s="72"/>
      <c r="F70" s="73"/>
      <c r="G70" s="73"/>
      <c r="H70" s="73"/>
      <c r="I70" s="73"/>
      <c r="J70" s="70"/>
      <c r="K70" s="70" t="s">
        <v>204</v>
      </c>
      <c r="L70" s="74" t="s">
        <v>404</v>
      </c>
      <c r="M70" s="72"/>
      <c r="N70" s="72"/>
      <c r="O70" s="72"/>
      <c r="P70" s="73"/>
      <c r="Q70" s="73"/>
      <c r="R70" s="73"/>
    </row>
    <row r="71" spans="1:18" ht="13.5">
      <c r="A71" s="70"/>
      <c r="B71" s="70" t="s">
        <v>200</v>
      </c>
      <c r="C71" s="74" t="s">
        <v>405</v>
      </c>
      <c r="D71" s="72"/>
      <c r="E71" s="72"/>
      <c r="F71" s="73"/>
      <c r="G71" s="73"/>
      <c r="H71" s="73"/>
      <c r="I71" s="73"/>
      <c r="J71" s="70"/>
      <c r="K71" s="70" t="s">
        <v>232</v>
      </c>
      <c r="L71" s="74" t="s">
        <v>328</v>
      </c>
      <c r="M71" s="72"/>
      <c r="N71" s="72"/>
      <c r="O71" s="72"/>
      <c r="P71" s="73"/>
      <c r="Q71" s="73"/>
      <c r="R71" s="73"/>
    </row>
    <row r="72" spans="1:18" ht="13.5">
      <c r="A72" s="70"/>
      <c r="B72" s="70" t="s">
        <v>202</v>
      </c>
      <c r="C72" s="74" t="s">
        <v>406</v>
      </c>
      <c r="D72" s="72"/>
      <c r="E72" s="72"/>
      <c r="F72" s="73"/>
      <c r="G72" s="73"/>
      <c r="H72" s="73"/>
      <c r="I72" s="73"/>
      <c r="J72" s="70"/>
      <c r="K72" s="70" t="s">
        <v>206</v>
      </c>
      <c r="L72" s="74" t="s">
        <v>336</v>
      </c>
      <c r="M72" s="72"/>
      <c r="N72" s="72"/>
      <c r="O72" s="72"/>
      <c r="P72" s="73"/>
      <c r="Q72" s="73"/>
      <c r="R72" s="73"/>
    </row>
    <row r="73" spans="1:18" ht="13.5">
      <c r="A73" s="70"/>
      <c r="B73" s="70" t="s">
        <v>204</v>
      </c>
      <c r="C73" s="74" t="s">
        <v>407</v>
      </c>
      <c r="D73" s="72"/>
      <c r="E73" s="72"/>
      <c r="F73" s="73"/>
      <c r="G73" s="73"/>
      <c r="H73" s="73"/>
      <c r="I73" s="73"/>
      <c r="J73" s="70"/>
      <c r="K73" s="70" t="s">
        <v>208</v>
      </c>
      <c r="L73" s="74" t="s">
        <v>408</v>
      </c>
      <c r="M73" s="72"/>
      <c r="N73" s="72"/>
      <c r="O73" s="72"/>
      <c r="P73" s="73"/>
      <c r="Q73" s="73"/>
      <c r="R73" s="73"/>
    </row>
    <row r="74" spans="1:18" ht="13.5">
      <c r="A74" s="70"/>
      <c r="B74" s="70" t="s">
        <v>230</v>
      </c>
      <c r="C74" s="74" t="s">
        <v>409</v>
      </c>
      <c r="D74" s="72"/>
      <c r="E74" s="72"/>
      <c r="F74" s="73"/>
      <c r="G74" s="73"/>
      <c r="H74" s="73"/>
      <c r="I74" s="73"/>
      <c r="J74" s="70"/>
      <c r="K74" s="70" t="s">
        <v>210</v>
      </c>
      <c r="L74" s="74" t="s">
        <v>410</v>
      </c>
      <c r="M74" s="72"/>
      <c r="N74" s="72"/>
      <c r="O74" s="72"/>
      <c r="P74" s="73"/>
      <c r="Q74" s="73"/>
      <c r="R74" s="73"/>
    </row>
    <row r="75" spans="1:18" ht="13.5">
      <c r="A75" s="69" t="s">
        <v>411</v>
      </c>
      <c r="B75" s="69" t="s">
        <v>295</v>
      </c>
      <c r="C75" s="71" t="s">
        <v>412</v>
      </c>
      <c r="D75" s="72"/>
      <c r="E75" s="72"/>
      <c r="F75" s="73"/>
      <c r="G75" s="73"/>
      <c r="H75" s="73"/>
      <c r="I75" s="73"/>
      <c r="J75" s="70"/>
      <c r="K75" s="70" t="s">
        <v>220</v>
      </c>
      <c r="L75" s="74" t="s">
        <v>330</v>
      </c>
      <c r="M75" s="72"/>
      <c r="N75" s="72"/>
      <c r="O75" s="72"/>
      <c r="P75" s="73"/>
      <c r="Q75" s="73"/>
      <c r="R75" s="73"/>
    </row>
    <row r="76" spans="1:18" ht="13.5">
      <c r="A76" s="70"/>
      <c r="B76" s="70" t="s">
        <v>200</v>
      </c>
      <c r="C76" s="74" t="s">
        <v>413</v>
      </c>
      <c r="D76" s="72"/>
      <c r="E76" s="72"/>
      <c r="F76" s="73"/>
      <c r="G76" s="73"/>
      <c r="H76" s="73"/>
      <c r="I76" s="73"/>
      <c r="J76" s="70"/>
      <c r="K76" s="70" t="s">
        <v>414</v>
      </c>
      <c r="L76" s="74" t="s">
        <v>415</v>
      </c>
      <c r="M76" s="72"/>
      <c r="N76" s="72"/>
      <c r="O76" s="72"/>
      <c r="P76" s="73"/>
      <c r="Q76" s="73"/>
      <c r="R76" s="73"/>
    </row>
    <row r="77" spans="1:18" ht="13.5">
      <c r="A77" s="70"/>
      <c r="B77" s="70" t="s">
        <v>202</v>
      </c>
      <c r="C77" s="74" t="s">
        <v>416</v>
      </c>
      <c r="D77" s="72"/>
      <c r="E77" s="72"/>
      <c r="F77" s="73"/>
      <c r="G77" s="73"/>
      <c r="H77" s="73"/>
      <c r="I77" s="73"/>
      <c r="J77" s="70"/>
      <c r="K77" s="70" t="s">
        <v>417</v>
      </c>
      <c r="L77" s="74" t="s">
        <v>418</v>
      </c>
      <c r="M77" s="72"/>
      <c r="N77" s="72"/>
      <c r="O77" s="72"/>
      <c r="P77" s="73"/>
      <c r="Q77" s="73"/>
      <c r="R77" s="73"/>
    </row>
    <row r="78" spans="1:18" ht="13.5">
      <c r="A78" s="69" t="s">
        <v>419</v>
      </c>
      <c r="B78" s="69" t="s">
        <v>295</v>
      </c>
      <c r="C78" s="71" t="s">
        <v>420</v>
      </c>
      <c r="D78" s="72"/>
      <c r="E78" s="72"/>
      <c r="F78" s="73"/>
      <c r="G78" s="73"/>
      <c r="H78" s="73"/>
      <c r="I78" s="73"/>
      <c r="J78" s="70"/>
      <c r="K78" s="70" t="s">
        <v>421</v>
      </c>
      <c r="L78" s="74" t="s">
        <v>422</v>
      </c>
      <c r="M78" s="72"/>
      <c r="N78" s="72"/>
      <c r="O78" s="72"/>
      <c r="P78" s="73"/>
      <c r="Q78" s="73"/>
      <c r="R78" s="73"/>
    </row>
    <row r="79" spans="1:18" ht="13.5">
      <c r="A79" s="70"/>
      <c r="B79" s="70" t="s">
        <v>206</v>
      </c>
      <c r="C79" s="74" t="s">
        <v>423</v>
      </c>
      <c r="D79" s="72"/>
      <c r="E79" s="72"/>
      <c r="F79" s="73"/>
      <c r="G79" s="73"/>
      <c r="H79" s="73"/>
      <c r="I79" s="73"/>
      <c r="J79" s="70"/>
      <c r="K79" s="70" t="s">
        <v>224</v>
      </c>
      <c r="L79" s="74" t="s">
        <v>424</v>
      </c>
      <c r="M79" s="72"/>
      <c r="N79" s="72"/>
      <c r="O79" s="72"/>
      <c r="P79" s="73"/>
      <c r="Q79" s="73"/>
      <c r="R79" s="73"/>
    </row>
    <row r="80" spans="1:18" ht="13.5">
      <c r="A80" s="70"/>
      <c r="B80" s="70" t="s">
        <v>208</v>
      </c>
      <c r="C80" s="74" t="s">
        <v>425</v>
      </c>
      <c r="D80" s="72"/>
      <c r="E80" s="72"/>
      <c r="F80" s="73"/>
      <c r="G80" s="73"/>
      <c r="H80" s="73"/>
      <c r="I80" s="73"/>
      <c r="J80" s="69" t="s">
        <v>426</v>
      </c>
      <c r="K80" s="69" t="s">
        <v>295</v>
      </c>
      <c r="L80" s="71" t="s">
        <v>281</v>
      </c>
      <c r="M80" s="72"/>
      <c r="N80" s="72"/>
      <c r="O80" s="72"/>
      <c r="P80" s="73"/>
      <c r="Q80" s="73"/>
      <c r="R80" s="73"/>
    </row>
    <row r="81" spans="1:18" ht="13.5">
      <c r="A81" s="70"/>
      <c r="B81" s="70" t="s">
        <v>210</v>
      </c>
      <c r="C81" s="74" t="s">
        <v>427</v>
      </c>
      <c r="D81" s="72"/>
      <c r="E81" s="72"/>
      <c r="F81" s="73"/>
      <c r="G81" s="73"/>
      <c r="H81" s="73"/>
      <c r="I81" s="73"/>
      <c r="J81" s="70"/>
      <c r="K81" s="70" t="s">
        <v>200</v>
      </c>
      <c r="L81" s="74" t="s">
        <v>399</v>
      </c>
      <c r="M81" s="72"/>
      <c r="N81" s="72"/>
      <c r="O81" s="72"/>
      <c r="P81" s="73"/>
      <c r="Q81" s="73"/>
      <c r="R81" s="73"/>
    </row>
    <row r="82" spans="1:18" ht="13.5">
      <c r="A82" s="70"/>
      <c r="B82" s="70" t="s">
        <v>224</v>
      </c>
      <c r="C82" s="74" t="s">
        <v>420</v>
      </c>
      <c r="D82" s="72"/>
      <c r="E82" s="72"/>
      <c r="F82" s="73"/>
      <c r="G82" s="73"/>
      <c r="H82" s="73"/>
      <c r="I82" s="73"/>
      <c r="J82" s="70"/>
      <c r="K82" s="70" t="s">
        <v>202</v>
      </c>
      <c r="L82" s="74" t="s">
        <v>401</v>
      </c>
      <c r="M82" s="72"/>
      <c r="N82" s="72"/>
      <c r="O82" s="72"/>
      <c r="P82" s="73"/>
      <c r="Q82" s="73"/>
      <c r="R82" s="73"/>
    </row>
    <row r="83" spans="1:18" ht="13.5">
      <c r="A83" s="78"/>
      <c r="B83" s="79"/>
      <c r="C83" s="78"/>
      <c r="D83" s="72"/>
      <c r="E83" s="72"/>
      <c r="F83" s="73"/>
      <c r="G83" s="73"/>
      <c r="H83" s="73"/>
      <c r="I83" s="73"/>
      <c r="J83" s="78"/>
      <c r="K83" s="79" t="s">
        <v>204</v>
      </c>
      <c r="L83" s="78" t="s">
        <v>404</v>
      </c>
      <c r="M83" s="72"/>
      <c r="N83" s="72"/>
      <c r="O83" s="72"/>
      <c r="P83" s="73"/>
      <c r="Q83" s="73"/>
      <c r="R83" s="73"/>
    </row>
    <row r="84" spans="1:18" ht="13.5">
      <c r="A84" s="78"/>
      <c r="B84" s="79"/>
      <c r="C84" s="78"/>
      <c r="D84" s="72"/>
      <c r="E84" s="72"/>
      <c r="F84" s="73"/>
      <c r="G84" s="73"/>
      <c r="H84" s="73"/>
      <c r="I84" s="73"/>
      <c r="J84" s="78"/>
      <c r="K84" s="79" t="s">
        <v>232</v>
      </c>
      <c r="L84" s="78" t="s">
        <v>328</v>
      </c>
      <c r="M84" s="72"/>
      <c r="N84" s="72"/>
      <c r="O84" s="72"/>
      <c r="P84" s="73"/>
      <c r="Q84" s="73"/>
      <c r="R84" s="73"/>
    </row>
    <row r="85" spans="1:18" ht="13.5">
      <c r="A85" s="78"/>
      <c r="B85" s="79"/>
      <c r="C85" s="78"/>
      <c r="D85" s="72"/>
      <c r="E85" s="72"/>
      <c r="F85" s="73"/>
      <c r="G85" s="73"/>
      <c r="H85" s="73"/>
      <c r="I85" s="73"/>
      <c r="J85" s="78"/>
      <c r="K85" s="79" t="s">
        <v>206</v>
      </c>
      <c r="L85" s="78" t="s">
        <v>336</v>
      </c>
      <c r="M85" s="72"/>
      <c r="N85" s="72"/>
      <c r="O85" s="72"/>
      <c r="P85" s="73"/>
      <c r="Q85" s="73"/>
      <c r="R85" s="73"/>
    </row>
    <row r="86" spans="1:18" ht="13.5">
      <c r="A86" s="78"/>
      <c r="B86" s="79"/>
      <c r="C86" s="78"/>
      <c r="D86" s="72"/>
      <c r="E86" s="72"/>
      <c r="F86" s="73"/>
      <c r="G86" s="73"/>
      <c r="H86" s="73"/>
      <c r="I86" s="73"/>
      <c r="J86" s="78"/>
      <c r="K86" s="79" t="s">
        <v>208</v>
      </c>
      <c r="L86" s="78" t="s">
        <v>408</v>
      </c>
      <c r="M86" s="72"/>
      <c r="N86" s="72"/>
      <c r="O86" s="72"/>
      <c r="P86" s="73"/>
      <c r="Q86" s="73"/>
      <c r="R86" s="73"/>
    </row>
    <row r="87" spans="1:18" ht="13.5">
      <c r="A87" s="78"/>
      <c r="B87" s="79"/>
      <c r="C87" s="78"/>
      <c r="D87" s="72"/>
      <c r="E87" s="72"/>
      <c r="F87" s="73"/>
      <c r="G87" s="73"/>
      <c r="H87" s="73"/>
      <c r="I87" s="73"/>
      <c r="J87" s="78"/>
      <c r="K87" s="79" t="s">
        <v>210</v>
      </c>
      <c r="L87" s="78" t="s">
        <v>410</v>
      </c>
      <c r="M87" s="72"/>
      <c r="N87" s="72"/>
      <c r="O87" s="72"/>
      <c r="P87" s="73"/>
      <c r="Q87" s="73"/>
      <c r="R87" s="73"/>
    </row>
    <row r="88" spans="1:18" ht="13.5">
      <c r="A88" s="78"/>
      <c r="B88" s="79"/>
      <c r="C88" s="78"/>
      <c r="D88" s="72"/>
      <c r="E88" s="72"/>
      <c r="F88" s="73"/>
      <c r="G88" s="73"/>
      <c r="H88" s="73"/>
      <c r="I88" s="73"/>
      <c r="J88" s="78"/>
      <c r="K88" s="79" t="s">
        <v>212</v>
      </c>
      <c r="L88" s="78" t="s">
        <v>428</v>
      </c>
      <c r="M88" s="72"/>
      <c r="N88" s="72"/>
      <c r="O88" s="72"/>
      <c r="P88" s="73"/>
      <c r="Q88" s="73"/>
      <c r="R88" s="73"/>
    </row>
    <row r="89" spans="1:18" ht="13.5">
      <c r="A89" s="78"/>
      <c r="B89" s="79"/>
      <c r="C89" s="78"/>
      <c r="D89" s="72"/>
      <c r="E89" s="72"/>
      <c r="F89" s="73"/>
      <c r="G89" s="73"/>
      <c r="H89" s="73"/>
      <c r="I89" s="73"/>
      <c r="J89" s="78"/>
      <c r="K89" s="79" t="s">
        <v>214</v>
      </c>
      <c r="L89" s="78" t="s">
        <v>429</v>
      </c>
      <c r="M89" s="72"/>
      <c r="N89" s="72"/>
      <c r="O89" s="72"/>
      <c r="P89" s="73"/>
      <c r="Q89" s="73"/>
      <c r="R89" s="73"/>
    </row>
    <row r="90" spans="1:18" ht="13.5">
      <c r="A90" s="78"/>
      <c r="B90" s="79"/>
      <c r="C90" s="78"/>
      <c r="D90" s="72"/>
      <c r="E90" s="72"/>
      <c r="F90" s="73"/>
      <c r="G90" s="73"/>
      <c r="H90" s="73"/>
      <c r="I90" s="73"/>
      <c r="J90" s="78"/>
      <c r="K90" s="79" t="s">
        <v>216</v>
      </c>
      <c r="L90" s="78" t="s">
        <v>430</v>
      </c>
      <c r="M90" s="72"/>
      <c r="N90" s="72"/>
      <c r="O90" s="72"/>
      <c r="P90" s="73"/>
      <c r="Q90" s="73"/>
      <c r="R90" s="73"/>
    </row>
    <row r="91" spans="1:18" ht="13.5">
      <c r="A91" s="78"/>
      <c r="B91" s="79"/>
      <c r="C91" s="78"/>
      <c r="D91" s="72"/>
      <c r="E91" s="72"/>
      <c r="F91" s="73"/>
      <c r="G91" s="73"/>
      <c r="H91" s="73"/>
      <c r="I91" s="73"/>
      <c r="J91" s="78"/>
      <c r="K91" s="79" t="s">
        <v>218</v>
      </c>
      <c r="L91" s="78" t="s">
        <v>431</v>
      </c>
      <c r="M91" s="72"/>
      <c r="N91" s="72"/>
      <c r="O91" s="72"/>
      <c r="P91" s="73"/>
      <c r="Q91" s="73"/>
      <c r="R91" s="73"/>
    </row>
    <row r="92" spans="1:18" ht="13.5">
      <c r="A92" s="78"/>
      <c r="B92" s="79"/>
      <c r="C92" s="78"/>
      <c r="D92" s="72"/>
      <c r="E92" s="72"/>
      <c r="F92" s="73"/>
      <c r="G92" s="73"/>
      <c r="H92" s="73"/>
      <c r="I92" s="73"/>
      <c r="J92" s="78"/>
      <c r="K92" s="79" t="s">
        <v>220</v>
      </c>
      <c r="L92" s="78" t="s">
        <v>330</v>
      </c>
      <c r="M92" s="72"/>
      <c r="N92" s="72"/>
      <c r="O92" s="72"/>
      <c r="P92" s="73"/>
      <c r="Q92" s="73"/>
      <c r="R92" s="73"/>
    </row>
    <row r="93" spans="1:18" ht="13.5">
      <c r="A93" s="78"/>
      <c r="B93" s="79"/>
      <c r="C93" s="78"/>
      <c r="D93" s="72"/>
      <c r="E93" s="72"/>
      <c r="F93" s="73"/>
      <c r="G93" s="73"/>
      <c r="H93" s="73"/>
      <c r="I93" s="73"/>
      <c r="J93" s="78"/>
      <c r="K93" s="79" t="s">
        <v>414</v>
      </c>
      <c r="L93" s="78" t="s">
        <v>415</v>
      </c>
      <c r="M93" s="72"/>
      <c r="N93" s="72"/>
      <c r="O93" s="72"/>
      <c r="P93" s="73"/>
      <c r="Q93" s="73"/>
      <c r="R93" s="73"/>
    </row>
    <row r="94" spans="1:18" ht="13.5">
      <c r="A94" s="78"/>
      <c r="B94" s="79"/>
      <c r="C94" s="78"/>
      <c r="D94" s="72"/>
      <c r="E94" s="72"/>
      <c r="F94" s="73"/>
      <c r="G94" s="73"/>
      <c r="H94" s="73"/>
      <c r="I94" s="73"/>
      <c r="J94" s="78"/>
      <c r="K94" s="79" t="s">
        <v>417</v>
      </c>
      <c r="L94" s="78" t="s">
        <v>418</v>
      </c>
      <c r="M94" s="72"/>
      <c r="N94" s="72"/>
      <c r="O94" s="72"/>
      <c r="P94" s="73"/>
      <c r="Q94" s="73"/>
      <c r="R94" s="73"/>
    </row>
    <row r="95" spans="1:18" ht="13.5">
      <c r="A95" s="78"/>
      <c r="B95" s="79"/>
      <c r="C95" s="78"/>
      <c r="D95" s="72"/>
      <c r="E95" s="72"/>
      <c r="F95" s="73"/>
      <c r="G95" s="73"/>
      <c r="H95" s="73"/>
      <c r="I95" s="73"/>
      <c r="J95" s="78"/>
      <c r="K95" s="79" t="s">
        <v>421</v>
      </c>
      <c r="L95" s="78" t="s">
        <v>422</v>
      </c>
      <c r="M95" s="72"/>
      <c r="N95" s="72"/>
      <c r="O95" s="72"/>
      <c r="P95" s="73"/>
      <c r="Q95" s="73"/>
      <c r="R95" s="73"/>
    </row>
    <row r="96" spans="1:18" ht="13.5">
      <c r="A96" s="78"/>
      <c r="B96" s="79"/>
      <c r="C96" s="78"/>
      <c r="D96" s="72"/>
      <c r="E96" s="72"/>
      <c r="F96" s="73"/>
      <c r="G96" s="73"/>
      <c r="H96" s="73"/>
      <c r="I96" s="73"/>
      <c r="J96" s="78"/>
      <c r="K96" s="79" t="s">
        <v>224</v>
      </c>
      <c r="L96" s="78" t="s">
        <v>338</v>
      </c>
      <c r="M96" s="72"/>
      <c r="N96" s="72"/>
      <c r="O96" s="72"/>
      <c r="P96" s="73"/>
      <c r="Q96" s="73"/>
      <c r="R96" s="73"/>
    </row>
    <row r="97" spans="1:18" ht="13.5">
      <c r="A97" s="78"/>
      <c r="B97" s="79"/>
      <c r="C97" s="78"/>
      <c r="D97" s="72"/>
      <c r="E97" s="72"/>
      <c r="F97" s="73"/>
      <c r="G97" s="73"/>
      <c r="H97" s="73"/>
      <c r="I97" s="73"/>
      <c r="J97" s="82" t="s">
        <v>432</v>
      </c>
      <c r="K97" s="83" t="s">
        <v>295</v>
      </c>
      <c r="L97" s="82" t="s">
        <v>433</v>
      </c>
      <c r="M97" s="72"/>
      <c r="N97" s="72"/>
      <c r="O97" s="72"/>
      <c r="P97" s="73"/>
      <c r="Q97" s="73"/>
      <c r="R97" s="73"/>
    </row>
    <row r="98" spans="1:18" ht="13.5">
      <c r="A98" s="78"/>
      <c r="B98" s="79"/>
      <c r="C98" s="78"/>
      <c r="D98" s="72"/>
      <c r="E98" s="72"/>
      <c r="F98" s="73"/>
      <c r="G98" s="73"/>
      <c r="H98" s="73"/>
      <c r="I98" s="73"/>
      <c r="J98" s="78"/>
      <c r="K98" s="79" t="s">
        <v>200</v>
      </c>
      <c r="L98" s="78" t="s">
        <v>434</v>
      </c>
      <c r="M98" s="72"/>
      <c r="N98" s="72"/>
      <c r="O98" s="72"/>
      <c r="P98" s="73"/>
      <c r="Q98" s="73"/>
      <c r="R98" s="73"/>
    </row>
    <row r="99" spans="1:18" ht="13.5">
      <c r="A99" s="78"/>
      <c r="B99" s="79"/>
      <c r="C99" s="78"/>
      <c r="D99" s="72"/>
      <c r="E99" s="72"/>
      <c r="F99" s="73"/>
      <c r="G99" s="73"/>
      <c r="H99" s="73"/>
      <c r="I99" s="73"/>
      <c r="J99" s="78"/>
      <c r="K99" s="79" t="s">
        <v>224</v>
      </c>
      <c r="L99" s="78" t="s">
        <v>362</v>
      </c>
      <c r="M99" s="72"/>
      <c r="N99" s="72"/>
      <c r="O99" s="72"/>
      <c r="P99" s="73"/>
      <c r="Q99" s="73"/>
      <c r="R99" s="73"/>
    </row>
    <row r="100" spans="1:18" ht="13.5">
      <c r="A100" s="78"/>
      <c r="B100" s="79"/>
      <c r="C100" s="78"/>
      <c r="D100" s="72"/>
      <c r="E100" s="72"/>
      <c r="F100" s="73"/>
      <c r="G100" s="73"/>
      <c r="H100" s="73"/>
      <c r="I100" s="73"/>
      <c r="J100" s="82" t="s">
        <v>435</v>
      </c>
      <c r="K100" s="83" t="s">
        <v>295</v>
      </c>
      <c r="L100" s="82" t="s">
        <v>357</v>
      </c>
      <c r="M100" s="72"/>
      <c r="N100" s="72"/>
      <c r="O100" s="72"/>
      <c r="P100" s="73"/>
      <c r="Q100" s="73"/>
      <c r="R100" s="73"/>
    </row>
    <row r="101" spans="1:18" ht="13.5">
      <c r="A101" s="78"/>
      <c r="B101" s="79"/>
      <c r="C101" s="78"/>
      <c r="D101" s="72"/>
      <c r="E101" s="72"/>
      <c r="F101" s="73"/>
      <c r="G101" s="73"/>
      <c r="H101" s="73"/>
      <c r="I101" s="73"/>
      <c r="J101" s="78"/>
      <c r="K101" s="79" t="s">
        <v>200</v>
      </c>
      <c r="L101" s="78" t="s">
        <v>434</v>
      </c>
      <c r="M101" s="72"/>
      <c r="N101" s="72"/>
      <c r="O101" s="72"/>
      <c r="P101" s="73"/>
      <c r="Q101" s="73"/>
      <c r="R101" s="73"/>
    </row>
    <row r="102" spans="1:18" ht="13.5">
      <c r="A102" s="78"/>
      <c r="B102" s="79"/>
      <c r="C102" s="78"/>
      <c r="D102" s="72"/>
      <c r="E102" s="72"/>
      <c r="F102" s="73"/>
      <c r="G102" s="73"/>
      <c r="H102" s="73"/>
      <c r="I102" s="73"/>
      <c r="J102" s="78"/>
      <c r="K102" s="79" t="s">
        <v>204</v>
      </c>
      <c r="L102" s="78" t="s">
        <v>436</v>
      </c>
      <c r="M102" s="72"/>
      <c r="N102" s="72"/>
      <c r="O102" s="72"/>
      <c r="P102" s="73"/>
      <c r="Q102" s="73"/>
      <c r="R102" s="73"/>
    </row>
    <row r="103" spans="1:18" ht="13.5">
      <c r="A103" s="78"/>
      <c r="B103" s="79"/>
      <c r="C103" s="78"/>
      <c r="D103" s="72"/>
      <c r="E103" s="72"/>
      <c r="F103" s="73"/>
      <c r="G103" s="73"/>
      <c r="H103" s="73"/>
      <c r="I103" s="73"/>
      <c r="J103" s="78"/>
      <c r="K103" s="79" t="s">
        <v>230</v>
      </c>
      <c r="L103" s="78" t="s">
        <v>358</v>
      </c>
      <c r="M103" s="72"/>
      <c r="N103" s="72"/>
      <c r="O103" s="72"/>
      <c r="P103" s="73"/>
      <c r="Q103" s="73"/>
      <c r="R103" s="73"/>
    </row>
    <row r="104" spans="1:18" ht="13.5">
      <c r="A104" s="78"/>
      <c r="B104" s="79"/>
      <c r="C104" s="78"/>
      <c r="D104" s="72"/>
      <c r="E104" s="72"/>
      <c r="F104" s="73"/>
      <c r="G104" s="73"/>
      <c r="H104" s="73"/>
      <c r="I104" s="73"/>
      <c r="J104" s="78"/>
      <c r="K104" s="79" t="s">
        <v>232</v>
      </c>
      <c r="L104" s="78" t="s">
        <v>360</v>
      </c>
      <c r="M104" s="72"/>
      <c r="N104" s="72"/>
      <c r="O104" s="72"/>
      <c r="P104" s="73"/>
      <c r="Q104" s="73"/>
      <c r="R104" s="73"/>
    </row>
    <row r="105" spans="1:18" ht="13.5">
      <c r="A105" s="78"/>
      <c r="B105" s="79"/>
      <c r="C105" s="78"/>
      <c r="D105" s="72"/>
      <c r="E105" s="72"/>
      <c r="F105" s="73"/>
      <c r="G105" s="73"/>
      <c r="H105" s="73"/>
      <c r="I105" s="73"/>
      <c r="J105" s="78"/>
      <c r="K105" s="79" t="s">
        <v>224</v>
      </c>
      <c r="L105" s="78" t="s">
        <v>362</v>
      </c>
      <c r="M105" s="72"/>
      <c r="N105" s="72"/>
      <c r="O105" s="72"/>
      <c r="P105" s="73"/>
      <c r="Q105" s="73"/>
      <c r="R105" s="73"/>
    </row>
    <row r="106" spans="1:18" ht="13.5">
      <c r="A106" s="78"/>
      <c r="B106" s="79"/>
      <c r="C106" s="78"/>
      <c r="D106" s="72"/>
      <c r="E106" s="72"/>
      <c r="F106" s="73"/>
      <c r="G106" s="73"/>
      <c r="H106" s="73"/>
      <c r="I106" s="73"/>
      <c r="J106" s="82" t="s">
        <v>437</v>
      </c>
      <c r="K106" s="83" t="s">
        <v>295</v>
      </c>
      <c r="L106" s="82" t="s">
        <v>382</v>
      </c>
      <c r="M106" s="72"/>
      <c r="N106" s="72"/>
      <c r="O106" s="72"/>
      <c r="P106" s="73"/>
      <c r="Q106" s="73"/>
      <c r="R106" s="73"/>
    </row>
    <row r="107" spans="1:18" ht="13.5">
      <c r="A107" s="78"/>
      <c r="B107" s="79"/>
      <c r="C107" s="78"/>
      <c r="D107" s="72"/>
      <c r="E107" s="72"/>
      <c r="F107" s="73"/>
      <c r="G107" s="73"/>
      <c r="H107" s="73"/>
      <c r="I107" s="73"/>
      <c r="J107" s="78"/>
      <c r="K107" s="79" t="s">
        <v>202</v>
      </c>
      <c r="L107" s="78" t="s">
        <v>384</v>
      </c>
      <c r="M107" s="72"/>
      <c r="N107" s="72"/>
      <c r="O107" s="72"/>
      <c r="P107" s="73"/>
      <c r="Q107" s="73"/>
      <c r="R107" s="73"/>
    </row>
    <row r="108" spans="1:18" ht="13.5">
      <c r="A108" s="78"/>
      <c r="B108" s="79"/>
      <c r="C108" s="78"/>
      <c r="D108" s="72"/>
      <c r="E108" s="72"/>
      <c r="F108" s="73"/>
      <c r="G108" s="73"/>
      <c r="H108" s="73"/>
      <c r="I108" s="73"/>
      <c r="J108" s="78"/>
      <c r="K108" s="79" t="s">
        <v>204</v>
      </c>
      <c r="L108" s="78" t="s">
        <v>385</v>
      </c>
      <c r="M108" s="72"/>
      <c r="N108" s="72"/>
      <c r="O108" s="72"/>
      <c r="P108" s="73"/>
      <c r="Q108" s="73"/>
      <c r="R108" s="73"/>
    </row>
    <row r="109" spans="1:18" ht="13.5">
      <c r="A109" s="78"/>
      <c r="B109" s="79"/>
      <c r="C109" s="78"/>
      <c r="D109" s="72"/>
      <c r="E109" s="72"/>
      <c r="F109" s="73"/>
      <c r="G109" s="73"/>
      <c r="H109" s="73"/>
      <c r="I109" s="73"/>
      <c r="J109" s="82" t="s">
        <v>438</v>
      </c>
      <c r="K109" s="83" t="s">
        <v>295</v>
      </c>
      <c r="L109" s="82" t="s">
        <v>420</v>
      </c>
      <c r="M109" s="72"/>
      <c r="N109" s="72"/>
      <c r="O109" s="72"/>
      <c r="P109" s="73"/>
      <c r="Q109" s="73"/>
      <c r="R109" s="73"/>
    </row>
    <row r="110" spans="1:18" ht="13.5">
      <c r="A110" s="78"/>
      <c r="B110" s="79"/>
      <c r="C110" s="78"/>
      <c r="D110" s="72"/>
      <c r="E110" s="72"/>
      <c r="F110" s="73"/>
      <c r="G110" s="73"/>
      <c r="H110" s="73"/>
      <c r="I110" s="73"/>
      <c r="J110" s="78"/>
      <c r="K110" s="79" t="s">
        <v>206</v>
      </c>
      <c r="L110" s="78" t="s">
        <v>423</v>
      </c>
      <c r="M110" s="72"/>
      <c r="N110" s="72"/>
      <c r="O110" s="72"/>
      <c r="P110" s="73"/>
      <c r="Q110" s="73"/>
      <c r="R110" s="73"/>
    </row>
    <row r="111" spans="1:18" ht="13.5">
      <c r="A111" s="78"/>
      <c r="B111" s="79"/>
      <c r="C111" s="78"/>
      <c r="D111" s="72"/>
      <c r="E111" s="72"/>
      <c r="F111" s="73"/>
      <c r="G111" s="73"/>
      <c r="H111" s="73"/>
      <c r="I111" s="73"/>
      <c r="J111" s="78"/>
      <c r="K111" s="79" t="s">
        <v>208</v>
      </c>
      <c r="L111" s="78" t="s">
        <v>425</v>
      </c>
      <c r="M111" s="72"/>
      <c r="N111" s="72"/>
      <c r="O111" s="72"/>
      <c r="P111" s="73"/>
      <c r="Q111" s="73"/>
      <c r="R111" s="73"/>
    </row>
    <row r="112" spans="1:18" ht="13.5">
      <c r="A112" s="78"/>
      <c r="B112" s="79"/>
      <c r="C112" s="78"/>
      <c r="D112" s="72"/>
      <c r="E112" s="72"/>
      <c r="F112" s="73"/>
      <c r="G112" s="73"/>
      <c r="H112" s="73"/>
      <c r="I112" s="73"/>
      <c r="J112" s="78"/>
      <c r="K112" s="79" t="s">
        <v>210</v>
      </c>
      <c r="L112" s="78" t="s">
        <v>427</v>
      </c>
      <c r="M112" s="72"/>
      <c r="N112" s="72"/>
      <c r="O112" s="72"/>
      <c r="P112" s="73"/>
      <c r="Q112" s="73"/>
      <c r="R112" s="73"/>
    </row>
    <row r="113" spans="1:18" ht="13.5">
      <c r="A113" s="78"/>
      <c r="B113" s="79"/>
      <c r="C113" s="78"/>
      <c r="D113" s="72"/>
      <c r="E113" s="72"/>
      <c r="F113" s="73"/>
      <c r="G113" s="73"/>
      <c r="H113" s="73"/>
      <c r="I113" s="73"/>
      <c r="J113" s="78"/>
      <c r="K113" s="79" t="s">
        <v>224</v>
      </c>
      <c r="L113" s="78" t="s">
        <v>420</v>
      </c>
      <c r="M113" s="72"/>
      <c r="N113" s="72"/>
      <c r="O113" s="72"/>
      <c r="P113" s="73"/>
      <c r="Q113" s="73"/>
      <c r="R113" s="73"/>
    </row>
    <row r="114" spans="1:18" ht="14.25" customHeight="1">
      <c r="A114" s="80" t="s">
        <v>39</v>
      </c>
      <c r="B114" s="80"/>
      <c r="C114" s="80"/>
      <c r="D114" s="81">
        <v>1160.8020889999998</v>
      </c>
      <c r="E114" s="81">
        <v>870.8020889999999</v>
      </c>
      <c r="F114" s="81">
        <v>290</v>
      </c>
      <c r="G114" s="17"/>
      <c r="H114" s="17"/>
      <c r="I114" s="17"/>
      <c r="J114" s="80" t="s">
        <v>39</v>
      </c>
      <c r="K114" s="80"/>
      <c r="L114" s="80"/>
      <c r="M114" s="72">
        <v>1160.804724</v>
      </c>
      <c r="N114" s="81">
        <v>870.8047240000001</v>
      </c>
      <c r="O114" s="81">
        <v>290</v>
      </c>
      <c r="P114" s="17"/>
      <c r="Q114" s="17"/>
      <c r="R114" s="17"/>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B17" sqref="B17"/>
    </sheetView>
  </sheetViews>
  <sheetFormatPr defaultColWidth="10.28125" defaultRowHeight="12.75"/>
  <cols>
    <col min="1" max="1" width="35.8515625" style="43" customWidth="1"/>
    <col min="2" max="2" width="24.28125" style="43" customWidth="1"/>
    <col min="3" max="3" width="24.421875" style="43" customWidth="1"/>
    <col min="4" max="4" width="28.421875" style="43" customWidth="1"/>
    <col min="5" max="5" width="26.8515625" style="43" customWidth="1"/>
    <col min="6" max="8" width="13.28125" style="43" customWidth="1"/>
    <col min="9" max="16384" width="10.28125" style="43" customWidth="1"/>
  </cols>
  <sheetData>
    <row r="1" spans="1:8" ht="39.75" customHeight="1">
      <c r="A1" s="44" t="s">
        <v>439</v>
      </c>
      <c r="B1" s="44"/>
      <c r="C1" s="44"/>
      <c r="D1" s="44"/>
      <c r="E1" s="44"/>
      <c r="F1" s="45"/>
      <c r="G1" s="45"/>
      <c r="H1" s="45"/>
    </row>
    <row r="2" spans="1:5" s="42" customFormat="1" ht="28.5" customHeight="1">
      <c r="A2" s="46" t="s">
        <v>1</v>
      </c>
      <c r="B2" s="46"/>
      <c r="C2" s="46"/>
      <c r="D2" s="46"/>
      <c r="E2" s="47" t="s">
        <v>41</v>
      </c>
    </row>
    <row r="3" spans="1:5" ht="30" customHeight="1">
      <c r="A3" s="48" t="s">
        <v>1</v>
      </c>
      <c r="B3" s="48" t="s">
        <v>440</v>
      </c>
      <c r="C3" s="48" t="s">
        <v>441</v>
      </c>
      <c r="D3" s="49" t="s">
        <v>442</v>
      </c>
      <c r="E3" s="49"/>
    </row>
    <row r="4" spans="1:5" ht="30" customHeight="1">
      <c r="A4" s="50"/>
      <c r="B4" s="50"/>
      <c r="C4" s="50"/>
      <c r="D4" s="51" t="s">
        <v>443</v>
      </c>
      <c r="E4" s="51" t="s">
        <v>444</v>
      </c>
    </row>
    <row r="5" spans="1:5" ht="30" customHeight="1">
      <c r="A5" s="52" t="s">
        <v>68</v>
      </c>
      <c r="B5" s="53">
        <v>33.5</v>
      </c>
      <c r="C5" s="53">
        <v>34</v>
      </c>
      <c r="D5" s="53">
        <v>-0.5</v>
      </c>
      <c r="E5" s="54">
        <v>0.0147</v>
      </c>
    </row>
    <row r="6" spans="1:5" ht="30" customHeight="1">
      <c r="A6" s="53" t="s">
        <v>445</v>
      </c>
      <c r="B6" s="53"/>
      <c r="C6" s="53"/>
      <c r="D6" s="53"/>
      <c r="E6" s="54"/>
    </row>
    <row r="7" spans="1:5" ht="30" customHeight="1">
      <c r="A7" s="53" t="s">
        <v>446</v>
      </c>
      <c r="B7" s="53">
        <v>18.5</v>
      </c>
      <c r="C7" s="53">
        <v>19</v>
      </c>
      <c r="D7" s="53">
        <v>-0.5</v>
      </c>
      <c r="E7" s="54">
        <v>0.0263</v>
      </c>
    </row>
    <row r="8" spans="1:5" ht="30" customHeight="1">
      <c r="A8" s="53" t="s">
        <v>447</v>
      </c>
      <c r="B8" s="53">
        <v>15</v>
      </c>
      <c r="C8" s="53">
        <v>15</v>
      </c>
      <c r="D8" s="53">
        <v>0</v>
      </c>
      <c r="E8" s="54">
        <v>0</v>
      </c>
    </row>
    <row r="9" spans="1:5" ht="30" customHeight="1">
      <c r="A9" s="53" t="s">
        <v>448</v>
      </c>
      <c r="B9" s="53"/>
      <c r="C9" s="53"/>
      <c r="D9" s="53"/>
      <c r="E9" s="54"/>
    </row>
    <row r="10" spans="1:5" ht="30" customHeight="1">
      <c r="A10" s="53" t="s">
        <v>449</v>
      </c>
      <c r="B10" s="53">
        <v>15</v>
      </c>
      <c r="C10" s="53">
        <v>15</v>
      </c>
      <c r="D10" s="53">
        <v>0</v>
      </c>
      <c r="E10" s="54">
        <v>0</v>
      </c>
    </row>
    <row r="11" spans="1:5" ht="132" customHeight="1">
      <c r="A11" s="55" t="s">
        <v>450</v>
      </c>
      <c r="B11" s="55"/>
      <c r="C11" s="55"/>
      <c r="D11" s="55"/>
      <c r="E11" s="55"/>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nobody</cp:lastModifiedBy>
  <dcterms:created xsi:type="dcterms:W3CDTF">2020-01-11T06:24:04Z</dcterms:created>
  <dcterms:modified xsi:type="dcterms:W3CDTF">2020-07-03T10:57:21Z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