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65" firstSheet="10"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概况" sheetId="9" r:id="rId9"/>
    <sheet name="GK10表项目支出绩效自评" sheetId="10" r:id="rId10"/>
    <sheet name="GK11表项目绩效目标管理" sheetId="11" r:id="rId11"/>
    <sheet name="GK12表部门整体支出绩效自评报告" sheetId="12" r:id="rId12"/>
    <sheet name="GK13表部门整体支出绩效自评表" sheetId="13" r:id="rId13"/>
  </sheets>
  <externalReferences>
    <externalReference r:id="rId16"/>
  </externalReferences>
  <definedNames/>
  <calcPr fullCalcOnLoad="1"/>
</workbook>
</file>

<file path=xl/sharedStrings.xml><?xml version="1.0" encoding="utf-8"?>
<sst xmlns="http://schemas.openxmlformats.org/spreadsheetml/2006/main" count="1627" uniqueCount="648">
  <si>
    <t>收入支出决算总表</t>
  </si>
  <si>
    <t xml:space="preserve">公开01表 
</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</si>
  <si>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</si>
  <si>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</si>
  <si>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</si>
  <si>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</si>
  <si>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</si>
  <si>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</si>
  <si>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</si>
  <si>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</si>
  <si>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</si>
  <si>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</si>
  <si>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</si>
  <si>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</si>
  <si>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</si>
  <si>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</si>
  <si>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</si>
  <si>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</si>
  <si>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</si>
  <si>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</si>
  <si>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</si>
  <si>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</si>
  <si>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</si>
  <si>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</si>
  <si>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</si>
  <si>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</si>
  <si>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</si>
  <si>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</si>
  <si>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</si>
  <si>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</si>
  <si>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</si>
  <si>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</si>
  <si>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</si>
  <si>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</si>
  <si>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</si>
  <si>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</si>
  <si>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</si>
  <si>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</si>
  <si>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</si>
  <si>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</si>
  <si>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</si>
  <si>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</si>
  <si>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</si>
  <si>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</si>
  <si>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</si>
  <si>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</si>
  <si>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</si>
  <si>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</si>
  <si>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</si>
  <si>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</si>
  <si>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</si>
  <si>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</si>
  <si>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</si>
  <si>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</si>
  <si>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</si>
  <si>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</si>
  <si>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</si>
  <si>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</si>
  <si>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</si>
  <si>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</si>
  <si>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</si>
  <si>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</si>
  <si>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</si>
  <si>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</si>
  <si>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</si>
  <si>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</si>
  <si>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</si>
  <si>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</si>
  <si>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</si>
  <si>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</si>
  <si>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</si>
  <si>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</si>
  <si>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</si>
  <si>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</si>
  <si>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</si>
  <si>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</si>
  <si>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</si>
  <si>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</si>
  <si>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</si>
  <si>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</si>
  <si>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</si>
  <si>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</si>
  <si>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</si>
  <si>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</si>
  <si>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</si>
  <si>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</si>
  <si>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</si>
  <si>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</si>
  <si>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</si>
  <si>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</si>
  <si>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</si>
  <si>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</si>
  <si>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</si>
  <si>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</si>
  <si>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</si>
  <si>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</si>
  <si>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</si>
  <si>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</si>
  <si>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</si>
  <si>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</si>
  <si>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</si>
  <si>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</si>
  <si>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</si>
  <si>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</si>
  <si>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</si>
  <si>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</si>
  <si>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</si>
  <si>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</si>
  <si>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</si>
  <si>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</si>
  <si>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</si>
  <si>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</si>
  <si>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</si>
  <si>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</si>
  <si>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</si>
  <si>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</si>
  <si>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</si>
  <si>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</si>
  <si>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</si>
  <si>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</si>
  <si>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</si>
  <si>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</si>
  <si>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</si>
  <si>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</si>
  <si>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</si>
  <si>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</si>
  <si>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</si>
  <si>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</si>
  <si>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</si>
  <si>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</si>
  <si>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</si>
  <si>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</si>
  <si>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</si>
  <si>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</si>
  <si>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</si>
  <si>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</si>
  <si>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</si>
  <si>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</si>
  <si>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</si>
  <si>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</si>
  <si>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</si>
  <si>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</si>
  <si>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</si>
  <si>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</si>
  <si>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</si>
  <si>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</si>
  <si>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</si>
  <si>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</si>
  <si>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</si>
  <si>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</si>
  <si>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</si>
  <si>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</si>
  <si>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</si>
  <si>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</si>
  <si>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</si>
  <si>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</si>
  <si>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</si>
  <si>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</si>
  <si>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</si>
  <si>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</si>
  <si>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</si>
  <si>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</si>
  <si>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</si>
  <si>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</si>
  <si>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</si>
  <si>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</si>
  <si>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</si>
  <si>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</si>
  <si>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</si>
  <si>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</si>
  <si>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</si>
  <si>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</si>
  <si>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</si>
  <si>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</si>
  <si>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</si>
  <si>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</si>
  <si>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</si>
  <si>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</si>
  <si>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</si>
  <si>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</si>
  <si>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</si>
  <si>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</si>
  <si>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</si>
  <si>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</si>
  <si>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</si>
  <si>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</si>
  <si>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</si>
  <si>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</si>
  <si>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</si>
  <si>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</si>
  <si>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</si>
  <si>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</si>
  <si>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</si>
  <si>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</si>
  <si>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</si>
  <si>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</si>
  <si>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</si>
  <si>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</si>
  <si>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</si>
  <si>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</si>
  <si>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</si>
  <si>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</si>
  <si>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</si>
  <si>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</si>
  <si>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</si>
  <si>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</si>
  <si>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</si>
  <si>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</si>
  <si>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</si>
  <si>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</si>
  <si>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</si>
  <si>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</si>
  <si>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</si>
  <si>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</si>
  <si>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</si>
  <si>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</si>
  <si>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</si>
  <si>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</si>
  <si>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</si>
  <si>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</si>
  <si>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</si>
  <si>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</si>
  <si>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</si>
  <si>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</si>
  <si>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</si>
  <si>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</si>
  <si>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</si>
  <si>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</si>
  <si>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</si>
  <si>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</si>
  <si>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</si>
  <si>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</si>
  <si>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</si>
  <si>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</si>
  <si>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</si>
  <si>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</si>
  <si>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</si>
  <si>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</si>
  <si>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</si>
  <si>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</si>
  <si>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</si>
  <si>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</si>
  <si>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</si>
  <si>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</si>
  <si>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</si>
  <si>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</si>
  <si>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</si>
  <si>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</si>
  <si>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</si>
  <si>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</si>
  <si>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</si>
  <si>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</si>
  <si>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</si>
  <si>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</si>
  <si>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</si>
  <si>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</si>
  <si>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</si>
  <si>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</si>
  <si>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</si>
  <si>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</si>
  <si>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</si>
  <si>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</si>
  <si>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</si>
  <si>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</si>
  <si>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</si>
  <si>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</si>
  <si>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</si>
  <si>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</si>
  <si>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</si>
  <si>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</si>
  <si>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</si>
  <si>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</si>
  <si>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</si>
  <si>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</si>
  <si>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</si>
  <si>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</si>
  <si>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</si>
  <si>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</si>
  <si>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</si>
  <si>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</si>
  <si>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</si>
  <si>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</si>
  <si>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</si>
  <si>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</si>
  <si>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</si>
  <si>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</si>
  <si>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</si>
  <si>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</si>
  <si>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</si>
  <si>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</si>
  <si>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</si>
  <si>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</si>
  <si>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</si>
  <si>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</si>
  <si>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</si>
  <si>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</si>
  <si>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</si>
  <si>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</si>
  <si>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</si>
  <si>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</si>
  <si>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</si>
  <si>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</si>
  <si>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</si>
  <si>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</si>
  <si>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</si>
  <si>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</si>
  <si>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</si>
  <si>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</si>
  <si>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</si>
  <si>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</si>
  <si>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</si>
  <si>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</si>
  <si>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</si>
  <si>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</si>
  <si>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</si>
  <si>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</si>
  <si>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</si>
  <si>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</si>
  <si>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</si>
  <si>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</si>
  <si>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</si>
  <si>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</si>
  <si>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</si>
  <si>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</si>
  <si>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</si>
  <si>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</si>
  <si>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</si>
  <si>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</si>
  <si>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</si>
  <si>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</si>
  <si>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</si>
  <si>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</si>
  <si>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</si>
  <si>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</si>
  <si>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</si>
  <si>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</si>
  <si>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</si>
  <si>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</si>
  <si>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</si>
  <si>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</si>
  <si>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</si>
  <si>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</si>
  <si>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</si>
  <si>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</si>
  <si>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</si>
  <si>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</si>
  <si>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</si>
  <si>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</si>
  <si>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</si>
  <si>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</si>
  <si>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</si>
  <si>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</si>
  <si>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</si>
  <si>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</si>
  <si>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</si>
  <si>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</si>
  <si>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</si>
  <si>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</si>
  <si>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</si>
  <si>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</si>
  <si>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</si>
  <si>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</si>
  <si>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</si>
  <si>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</si>
  <si>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</si>
  <si>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</si>
  <si>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</si>
  <si>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</si>
  <si>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</si>
  <si>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</si>
  <si>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</si>
  <si>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</si>
  <si>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</si>
  <si>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</si>
  <si>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</si>
  <si>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</si>
  <si>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</si>
  <si>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</si>
  <si>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</si>
  <si>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</si>
  <si>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</si>
  <si>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</si>
  <si>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</si>
  <si>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</si>
  <si>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</si>
  <si>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</si>
  <si>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</si>
  <si>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</si>
  <si>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</si>
  <si>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</si>
  <si>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</si>
  <si>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</si>
  <si>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</si>
  <si>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</si>
  <si>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</si>
  <si>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</si>
  <si>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</si>
  <si>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</si>
  <si>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</si>
  <si>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</si>
  <si>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</si>
  <si>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</si>
  <si>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</si>
  <si>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2050299</t>
  </si>
  <si>
    <t xml:space="preserve">  其他普通教育支出</t>
  </si>
  <si>
    <t>2070607</t>
  </si>
  <si>
    <t xml:space="preserve">  电影</t>
  </si>
  <si>
    <t>2080109</t>
  </si>
  <si>
    <t xml:space="preserve">  社会保险经办机构</t>
  </si>
  <si>
    <t>2080208</t>
  </si>
  <si>
    <t xml:space="preserve">  基层政权和社区建设</t>
  </si>
  <si>
    <t>2080505</t>
  </si>
  <si>
    <t>2080599</t>
  </si>
  <si>
    <t xml:space="preserve">  其他行政事业单位离退休支出</t>
  </si>
  <si>
    <t>2080601</t>
  </si>
  <si>
    <t xml:space="preserve">  企业关闭破产补助</t>
  </si>
  <si>
    <t>2080799</t>
  </si>
  <si>
    <t xml:space="preserve">  其他就业补助支出</t>
  </si>
  <si>
    <t>2101101</t>
  </si>
  <si>
    <t xml:space="preserve">  行政单位医疗</t>
  </si>
  <si>
    <t>2101103</t>
  </si>
  <si>
    <t xml:space="preserve">  公务员医疗补助</t>
  </si>
  <si>
    <t>2101199</t>
  </si>
  <si>
    <t xml:space="preserve">  其他行政事业单位医疗支出</t>
  </si>
  <si>
    <t>2210201</t>
  </si>
  <si>
    <t>2210203</t>
  </si>
  <si>
    <t xml:space="preserve">  购房补贴</t>
  </si>
  <si>
    <t>2019999</t>
  </si>
  <si>
    <t xml:space="preserve">  其他一般公共服务支出</t>
  </si>
  <si>
    <t xml:space="preserve">  机关事业单位基本养老保险缴费支出</t>
  </si>
  <si>
    <t>2080506</t>
  </si>
  <si>
    <t xml:space="preserve">  机关事业单位职业年金缴费支出</t>
  </si>
  <si>
    <t>2080101</t>
  </si>
  <si>
    <t xml:space="preserve">  行政运行</t>
  </si>
  <si>
    <t>2080199</t>
  </si>
  <si>
    <t xml:space="preserve">  其他人力资源和社会保障管理事务支出</t>
  </si>
  <si>
    <t xml:space="preserve"> </t>
  </si>
  <si>
    <t xml:space="preserve">  职业培训补贴</t>
  </si>
  <si>
    <t xml:space="preserve">  社会保险补贴</t>
  </si>
  <si>
    <t xml:space="preserve">  公益性岗位补贴</t>
  </si>
  <si>
    <t xml:space="preserve">  就业见习补贴</t>
  </si>
  <si>
    <t xml:space="preserve">  军队转业干部安置</t>
  </si>
  <si>
    <t xml:space="preserve">  其他社会保障和就业支出</t>
  </si>
  <si>
    <t xml:space="preserve">  事业单位医疗</t>
  </si>
  <si>
    <t xml:space="preserve">  其他扶贫支出</t>
  </si>
  <si>
    <t xml:space="preserve">  其他普惠金融发展支出</t>
  </si>
  <si>
    <t>2080702</t>
  </si>
  <si>
    <t>2080704</t>
  </si>
  <si>
    <t>2080705</t>
  </si>
  <si>
    <t>2080711</t>
  </si>
  <si>
    <t>2080905</t>
  </si>
  <si>
    <t>2089901</t>
  </si>
  <si>
    <t>2101102</t>
  </si>
  <si>
    <t>2130599</t>
  </si>
  <si>
    <t>2130899</t>
  </si>
  <si>
    <t>部门：景东彝族自治县人力资源和社会保障局（汇总）</t>
  </si>
  <si>
    <t>部门整体支出绩效自评表</t>
  </si>
  <si>
    <t>公开13表</t>
  </si>
  <si>
    <t>单位：万元</t>
  </si>
  <si>
    <t>目标</t>
  </si>
  <si>
    <t>任务名称</t>
  </si>
  <si>
    <t>编制预算时提出的2019年任务及措施</t>
  </si>
  <si>
    <t>绩效指标实际执行情况</t>
  </si>
  <si>
    <t>执行情况与年初预算的对比</t>
  </si>
  <si>
    <t>相关情况说明</t>
  </si>
  <si>
    <t>职责履行良好</t>
  </si>
  <si>
    <t>任务一：宣传、贯彻、执行人力资源政策</t>
  </si>
  <si>
    <t>较好完成</t>
  </si>
  <si>
    <t>基本保持一致</t>
  </si>
  <si>
    <t>任务二：完成就业创业各项任务指标</t>
  </si>
  <si>
    <t xml:space="preserve">任务三：全面完成社会保障各项指标 </t>
  </si>
  <si>
    <t>任务四：完成人事人才工作</t>
  </si>
  <si>
    <t>任务五：加强农民工工资支付管理工作</t>
  </si>
  <si>
    <t>任务六：巩固提升收入分配制度更加合理化发展。</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</si>
  <si>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</si>
  <si>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</si>
  <si>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</si>
  <si>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</si>
  <si>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</si>
  <si>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</si>
  <si>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</si>
  <si>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</si>
  <si>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</si>
  <si>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</si>
  <si>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</si>
  <si>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</si>
  <si>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严格执行批准的预算，加快支出进度、严控预算调整，加强省、市对下专项转移支付资金项目的指导、监督。</t>
  </si>
  <si>
    <t>严控结转结余</t>
  </si>
  <si>
    <t>严控结转结余资金的目标及措施。</t>
  </si>
  <si>
    <t>项目组织良好</t>
  </si>
  <si>
    <t>项目管理机构健全、主体责任明确、管理规范、资金开支合理、监管有力，项目实施完成后及时开展绩效自评。</t>
  </si>
  <si>
    <t>“三公经费”节支增效</t>
  </si>
  <si>
    <t>对“三公经费”支出进行成本控制、节约开支、提高绩效的目标及措施。</t>
  </si>
  <si>
    <t>预算管理规范</t>
  </si>
  <si>
    <t>管理制度健全</t>
  </si>
  <si>
    <t>财务管理制度完善，内控机制规范，资金监管强化，部门统筹资金能力增强。科学制定省、市对下专项转移支付资金分配办法和管理制度。</t>
  </si>
  <si>
    <t>信息公开及时完整</t>
  </si>
  <si>
    <t>按照预算信息公开有关规定，及时完整公开部门预决算信息，公开有关制度办法等。</t>
  </si>
  <si>
    <t>资产管理使用规范有效</t>
  </si>
  <si>
    <t>健全资产管理制度、提高资产使用效率。</t>
  </si>
  <si>
    <t>项目支出概况</t>
  </si>
  <si>
    <t>公开09表</t>
  </si>
  <si>
    <t>部门：景东彝族自治县人力和社会保障局（汇总）</t>
  </si>
  <si>
    <t>项目名称</t>
  </si>
  <si>
    <t>项目分管处室（单位）</t>
  </si>
  <si>
    <t>项目分管处室（单位）负责人</t>
  </si>
  <si>
    <t>（一）项目基本情况</t>
  </si>
  <si>
    <t>起始时间</t>
  </si>
  <si>
    <t>截止时间</t>
  </si>
  <si>
    <t>预算安排资金（万元）</t>
  </si>
  <si>
    <t>实际到位资金（万元）</t>
  </si>
  <si>
    <t>中央财政</t>
  </si>
  <si>
    <t>省级财政</t>
  </si>
  <si>
    <t>市级财政</t>
  </si>
  <si>
    <t>下级配套</t>
  </si>
  <si>
    <t>部门自筹及其他</t>
  </si>
  <si>
    <t>（二）项目支出明细</t>
  </si>
  <si>
    <t>支出内容</t>
  </si>
  <si>
    <t>预算支出数</t>
  </si>
  <si>
    <t>实际支出数</t>
  </si>
  <si>
    <t>（三）项目管理</t>
  </si>
  <si>
    <t>1.项目实施主体</t>
  </si>
  <si>
    <t>2.保障措施</t>
  </si>
  <si>
    <t>3.资金安排程序</t>
  </si>
  <si>
    <t>项目一：其他人力资源和社会保障管理事务支出项目（基本就业和社会保障服务中心建设项目 ）     
项目二：其他就业补助支出项目   
项目三：其他扶贫支出项目    
项目四：普惠金融发展支出
项目五：上海市对口支援项目资金</t>
  </si>
  <si>
    <t>基础信息</t>
  </si>
  <si>
    <t>景东彝族自治县人力资源和社会保障局</t>
  </si>
  <si>
    <t>郭勤</t>
  </si>
  <si>
    <t>其他人力资源和社会保障管理事务支出项目（基本就业和社会保障服务中心建设项目 ）</t>
  </si>
  <si>
    <t>其他就业补助支出项目｛商品服务支出）</t>
  </si>
  <si>
    <t>其他扶贫支出（挂钩村脱贫工作经费）</t>
  </si>
  <si>
    <t>其他普惠金融发展支出（商品服务支出）</t>
  </si>
  <si>
    <t>上海市对口支援项目资金（社会福利和救助支出、会议费等）</t>
  </si>
  <si>
    <t>项目资金管理使用有专人负责，专人审批，制定《景东彝族自治县2019年沪滇劳务协作项目实施方案》，严格按照项目进度进行资金的支付。</t>
  </si>
  <si>
    <t>项目支出绩效自评</t>
  </si>
  <si>
    <t>公开10表</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</si>
  <si>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</si>
  <si>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</si>
  <si>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</si>
  <si>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</si>
  <si>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</si>
  <si>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</si>
  <si>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</si>
  <si>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</si>
  <si>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</si>
  <si>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</si>
  <si>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产出指标</t>
  </si>
  <si>
    <t>成本指标</t>
  </si>
  <si>
    <t>基本就业和社会保障服务中心建设项目工程款支出</t>
  </si>
  <si>
    <t>80</t>
  </si>
  <si>
    <t>较好</t>
  </si>
  <si>
    <t>100</t>
  </si>
  <si>
    <t>其他就业补助支出（劳务费、差旅费、邮电费、办公费等）</t>
  </si>
  <si>
    <t>18.52</t>
  </si>
  <si>
    <t>其他扶贫支出（挂钩村扶贫工作经费</t>
  </si>
  <si>
    <t>5.5</t>
  </si>
  <si>
    <t>普惠金融发展支出（办公费支出）</t>
  </si>
  <si>
    <t>1.06</t>
  </si>
  <si>
    <t>效益指标</t>
  </si>
  <si>
    <t>经济效益指标</t>
  </si>
  <si>
    <t>发放建档立卡贫困劳动力培训补贴金额</t>
  </si>
  <si>
    <t>22.67</t>
  </si>
  <si>
    <t>22.67</t>
  </si>
  <si>
    <t>无</t>
  </si>
  <si>
    <t>100%</t>
  </si>
  <si>
    <t>经济效益指标</t>
  </si>
  <si>
    <t>发放企业吸纳贫困劳动力稳定就业补贴金额</t>
  </si>
  <si>
    <t>20.17</t>
  </si>
  <si>
    <t>20.17</t>
  </si>
  <si>
    <t>发放就业扶贫车间、农业合作社一次性奖补金额</t>
  </si>
  <si>
    <t>11</t>
  </si>
  <si>
    <t>发放外出务工贫困劳动力一次性生活补贴金额</t>
  </si>
  <si>
    <t>12.35</t>
  </si>
  <si>
    <t>12.35</t>
  </si>
  <si>
    <t>发放公共就业服务机构、劳务中介服务补贴金额</t>
  </si>
  <si>
    <t>2.52</t>
  </si>
  <si>
    <t>2.52</t>
  </si>
  <si>
    <t>发放劳务协作平台建设和配套保障相关费用金额</t>
  </si>
  <si>
    <t>9.07</t>
  </si>
  <si>
    <t>9.07</t>
  </si>
  <si>
    <t>1.项目成本性分析</t>
  </si>
  <si>
    <t>项目是否有节支增效的改进措施</t>
  </si>
  <si>
    <t>有</t>
  </si>
  <si>
    <t>项目是否有规范的内控机制</t>
  </si>
  <si>
    <t>有</t>
  </si>
  <si>
    <t>项目是否达到标准的质量管理管理水平</t>
  </si>
  <si>
    <t>是</t>
  </si>
  <si>
    <t>2.项目效率性分析</t>
  </si>
  <si>
    <t>完成的及时性</t>
  </si>
  <si>
    <t>按时完成</t>
  </si>
  <si>
    <t>验收的有效性</t>
  </si>
  <si>
    <t>很好的完成了项目设定绩效目标任务</t>
  </si>
  <si>
    <t>自评结论</t>
  </si>
  <si>
    <t>根据国家和省级相关法律法规和部门规章的相关规定进行项目资金管理，很好的完成了项目设定绩效目标任务,资金管理使用状况良好。</t>
  </si>
  <si>
    <t>1、2016年-2017年基层就业和社会保障省级资金80万元景财预（2018）244号文件
2、2017年度人力资源和社会保障专项目资金18.52万元景财社（2018）124号文件
3、2019年市级计划脱贫摘帽贫困县工作经费5.5万元景财农（2019）58号文件
4、2012年及2013年小额担保贷款工作奖补资金1.06万元景财外（2015）21号
5、普洱市公共就业和人才服务局关于制定沪滇劳务协作项目业务流程的通知下达资金77.78万元（普就人发〔2018〕24号文件）</t>
  </si>
  <si>
    <t>项目绩效目标管理</t>
  </si>
  <si>
    <t>公开11表</t>
  </si>
  <si>
    <t>（一）未完成的项目绩效目标及其原因分析</t>
  </si>
  <si>
    <t>（二）下一步改进工作的意见及建议</t>
  </si>
  <si>
    <t>1.管理经验</t>
  </si>
  <si>
    <t>制定项目实施方案，细化绩效目标。</t>
  </si>
  <si>
    <t>2.项目绩效目标修正建议</t>
  </si>
  <si>
    <t>无</t>
  </si>
  <si>
    <t>3.需改进的问题及措施</t>
  </si>
  <si>
    <t>(一）需改进的问题。决算绩效申报时，编制的绩效目标不具体，绩效目标未完全细化分解为具体工作任务，部分绩效指标不清晰、可衡量性差。（二）措施。在今后的决算绩效申报时，将全年工作任务细化分解为具体的工作目标，并尽量采取定量的方式。</t>
  </si>
  <si>
    <t>4.其他需要说明的情况</t>
  </si>
  <si>
    <t>2019部门整体支出绩效自评报告</t>
  </si>
  <si>
    <t>公开12表</t>
  </si>
  <si>
    <t>一、部门基本情况</t>
  </si>
  <si>
    <t>（一）部门概况</t>
  </si>
  <si>
    <t>（二）部门绩效目标的设立情况</t>
  </si>
  <si>
    <t>（三）部门整体收支情况</t>
  </si>
  <si>
    <t>（四）部门预算管理制度建设情况</t>
  </si>
  <si>
    <t>二、绩效自评工作情况</t>
  </si>
  <si>
    <t>（一）绩效自评的目的</t>
  </si>
  <si>
    <t>1.前期准备</t>
  </si>
  <si>
    <t>2.组织实施</t>
  </si>
  <si>
    <t>三、评价情况分析及综合评价结论</t>
  </si>
  <si>
    <t>四、存在的问题和整改情况</t>
  </si>
  <si>
    <t>五、绩效自评结果应用</t>
  </si>
  <si>
    <t>六、主要经验及做法</t>
  </si>
  <si>
    <t>七、其他需说明的情况</t>
  </si>
  <si>
    <r>
      <t xml:space="preserve">   </t>
    </r>
    <r>
      <rPr>
        <sz val="11"/>
        <rFont val="宋体"/>
        <family val="0"/>
      </rPr>
      <t>景东彝族自治县人力资源和社会保障局</t>
    </r>
    <r>
      <rPr>
        <sz val="11"/>
        <color indexed="8"/>
        <rFont val="宋体"/>
        <family val="0"/>
      </rPr>
      <t>2019年度部门决算编报的单位共5个。 2019年末编制数70人，其中：事业编制51人（含参公管理事业编制43人，年末实有人数60人。</t>
    </r>
  </si>
  <si>
    <t xml:space="preserve">    根据《预算法》和预算绩效管理相关规定，结合年度目标任务，景东彝族自治县人力资源和社会保障局在编报预算的同时，设立的整体绩效目标依据充分，符合国家法律法规、国民经济和社会发展总体规划，符合部门制定的中长期实施规划，有利于促进事业发展；设定的绩效指标清晰、细化、可衡量，与部门年度的任务数或计划数相对应，与本年度部门预算资金相匹配；“三公”经费预算及执行合理。支出进度认真按照财政要求实施。</t>
  </si>
  <si>
    <r>
      <t xml:space="preserve">  </t>
    </r>
    <r>
      <rPr>
        <sz val="11"/>
        <rFont val="宋体"/>
        <family val="0"/>
      </rPr>
      <t xml:space="preserve"> 景东彝族自治县人力资源和社会保障局20</t>
    </r>
    <r>
      <rPr>
        <sz val="11"/>
        <color indexed="8"/>
        <rFont val="宋体"/>
        <family val="0"/>
      </rPr>
      <t>19年度收入合计12893.90万元。其中：财政拨款收入12893.90元；2019年度支出合计12907.48万元。其中：基本支出12724.62万元，占总支出的98.58％；项目支出182.86万元，占总支出的1.42％。2019年度一般公共预算财政拨款支出12907.48万元。</t>
    </r>
  </si>
  <si>
    <t xml:space="preserve">      景东彝族自治县人力资源和社会保障局按照财政部门的相关要求编制部门决算、执行部门决算，具体情况为：1、按相关要求、程序、决算报表格式编制下一年度部门决算（包括决算说明），并按规定的时间报送县财政局和向社会公开；2、明确重点工作，统筹安排各项支出，做到核定到末级支出明细；3、严格按照国家有关财务规章规定、免开管理办法等要求和标准进行开支，不随意改变资金用途；4、严格控制“三公”经费；5、严格按照预算执行进度目标考核办法加快预算执行进度。</t>
  </si>
  <si>
    <t xml:space="preserve">1、可以了解资金使用达标情况、资金管理规范情况、资金使用情况等；
2、可以及时总结经验，改进管理措施，不断增强和落实绩效管理责任，完善工作机制；
3、可以有效的提高资金管理水平和使用效益，进一步提升绩效管理水平，强化支出责任，提高财政资金使用效益；
</t>
  </si>
  <si>
    <t>（二）自评组织过程</t>
  </si>
  <si>
    <t>领导高度重视，成立了以单位负责人为组长，副主任为副组长，各股室长为成员的绩效评价领导小组，并明确相关人员职责，组织单位职工学习相关政策和文件精神。</t>
  </si>
  <si>
    <t>为确保绩效评价工作的客观公正， 景东彝族自治县人力资源和社会保障局在绩效评价工作中遵守严格、规范的工作程序。程序一般包括准备、实施、改进三个阶段。</t>
  </si>
  <si>
    <t xml:space="preserve">   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本单位自评等级为优秀。</t>
  </si>
  <si>
    <t>（一）存在的问题。决算绩效申报时，编制的绩效目标不具体，绩效目标未完全细化分解为具体工作任务，部分绩效指标不清晰、可衡量性差。（二）整改方向。在今后的决算绩效申报时，将全年工作任务细化分解为具体的工作目标，并尽量采取定量的方式制定清晰、可衡量的绩效指标。</t>
  </si>
  <si>
    <t xml:space="preserve">   一是针对本部门绩效自评中存在的问题，及时调整和优化本部门后续项目和以后年度决算支出的方向和结构，合理配置资源，加强财务管理，进行工作调研，收集基础数据和相关资料，逐步修正绩效考核指标，使其更具合理性和准确性。二是建立激励与约束机制，强化评价结果在项目申报和决算编制中的有效应用。三是不断创新工作方式和服务内容，建立更加有效的帮扶机制，扎实开展精准扶贫，帮助贫困户脱贫致富。</t>
  </si>
  <si>
    <t xml:space="preserve">   本次部门整体支出绩效自评，主要是根据国家和省级相关法律法规和部门规章的相关规定进行</t>
  </si>
  <si>
    <t>贯彻执行国家、省、市人力资源市场发展规划和人力资源流动政策并组织实施，建立统一规范的人力资源市场，指导和监督对职业中介机构的管理，负责对人力资源市场进行监督检查。</t>
  </si>
  <si>
    <t>完成就业创业工作；完成失业保险经办工作； 创业担保贷款工作。</t>
  </si>
  <si>
    <t>认真开展城镇职工养老保险、企业养老保险、机关事业单位养老保险、工伤、生育保医疗保险经办工作；清理收回以前年度欠费工作。</t>
  </si>
  <si>
    <t xml:space="preserve">完成机关事业单位公务员登记、信息系统建设，考试录用与培训教育，职务职位管理，考核奖励等各项工作 </t>
  </si>
  <si>
    <t>加强农民工工资支付管理，认真甄别受理案件，落实到位，做到群众满意。</t>
  </si>
  <si>
    <t>进一步规范企业工资分配工作，稳慎推进国有企业负责人薪酬制度改革工作，县级国有企业负责人薪酬情况摸底调查全面结束。机关事业单位收入分配制度进一步完善，干部职工工资福利待遇保障落到实处,艰苦边远地区津贴.调整基本工资标准等调资工作均按时间节点完成。</t>
  </si>
  <si>
    <t>根据年初的工作目标，圆满按照财政相关要求完成了预算执行</t>
  </si>
  <si>
    <t>及时足额支付单位各项正常开支，确保了单位正常运转确保了业务系统正常运转，业务规范，基金安全，各种项目资金及时发放。</t>
  </si>
  <si>
    <t>确保民生和社会稳定</t>
  </si>
  <si>
    <t>社会公众和服务对象满意度达到90%以上。</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</si>
  <si>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市对下专项转移支付分地区编制。</t>
  </si>
  <si>
    <t>基本支出预算保障部门年度正常工作开展的目标。（即部门贯彻落实勤俭节约原则，统筹保障人员工资、日常公用经费等机构正常运转的预期情况。）</t>
  </si>
  <si>
    <t>部门履行主要职责或完成重点任务保障有力，分地区分配资金公平公正、重点突出。</t>
  </si>
  <si>
    <t>严控“三公经费”支出预算的目标及措施。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</si>
</sst>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0_);\(#,##0\)"/>
    <numFmt numFmtId="181" formatCode="#,##0.00_);\(#,##0.00\)"/>
    <numFmt numFmtId="182" formatCode="yyyy&quot;年&quot;m&quot;月&quot;d&quot;日&quot;;@"/>
  </numFmts>
  <fonts count="5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5"/>
      <color indexed="8"/>
      <name val="宋体"/>
      <family val="0"/>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8"/>
      <name val="宋体"/>
      <family val="0"/>
    </font>
    <font>
      <b/>
      <sz val="10"/>
      <color indexed="8"/>
      <name val="宋体"/>
      <family val="0"/>
    </font>
    <font>
      <sz val="10"/>
      <name val="Arial"/>
      <family val="2"/>
    </font>
    <font>
      <sz val="12"/>
      <name val="宋体"/>
      <family val="0"/>
    </font>
    <font>
      <sz val="11"/>
      <name val="仿宋_GB2312"/>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sz val="11"/>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s>
  <borders count="4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color indexed="63"/>
      </left>
      <right style="thin">
        <color indexed="8"/>
      </right>
      <top>
        <color indexed="63"/>
      </top>
      <bottom>
        <color indexed="63"/>
      </bottom>
    </border>
    <border>
      <left style="thin"/>
      <right style="thin"/>
      <top style="thin"/>
      <bottom style="thin"/>
    </border>
    <border>
      <left>
        <color indexed="8"/>
      </left>
      <right style="thin">
        <color indexed="63"/>
      </right>
      <top>
        <color indexed="8"/>
      </top>
      <bottom>
        <color indexed="63"/>
      </bottom>
    </border>
    <border>
      <left style="thick">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63"/>
      </left>
      <right style="thin">
        <color indexed="63"/>
      </right>
      <top>
        <color indexed="8"/>
      </top>
      <bottom style="thin">
        <color indexed="63"/>
      </bottom>
    </border>
    <border>
      <left>
        <color indexed="63"/>
      </left>
      <right>
        <color indexed="63"/>
      </right>
      <top>
        <color indexed="63"/>
      </top>
      <bottom style="thin">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lignment/>
      <protection/>
    </xf>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8" fontId="0" fillId="0" borderId="0">
      <alignment/>
      <protection/>
    </xf>
    <xf numFmtId="45" fontId="0" fillId="0" borderId="0">
      <alignment/>
      <protection/>
    </xf>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7" fontId="0" fillId="0" borderId="0">
      <alignment/>
      <protection/>
    </xf>
    <xf numFmtId="176" fontId="0" fillId="0" borderId="0">
      <alignment/>
      <protection/>
    </xf>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13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0" xfId="0" applyFont="1" applyAlignment="1">
      <alignment horizontal="right"/>
    </xf>
    <xf numFmtId="0" fontId="6"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0" borderId="12" xfId="0" applyFont="1" applyBorder="1" applyAlignment="1">
      <alignment horizontal="right" vertical="center" shrinkToFit="1"/>
    </xf>
    <xf numFmtId="0" fontId="4" fillId="33" borderId="11" xfId="0" applyFont="1" applyFill="1" applyBorder="1" applyAlignment="1">
      <alignment horizontal="center" vertical="center" shrinkToFit="1"/>
    </xf>
    <xf numFmtId="14" fontId="4" fillId="0" borderId="12" xfId="0" applyNumberFormat="1" applyFont="1" applyBorder="1" applyAlignment="1">
      <alignment horizontal="center" vertical="center" shrinkToFit="1"/>
    </xf>
    <xf numFmtId="0" fontId="4" fillId="33" borderId="12" xfId="0" applyFont="1" applyFill="1" applyBorder="1" applyAlignment="1">
      <alignment horizontal="left" vertical="center"/>
    </xf>
    <xf numFmtId="0" fontId="8" fillId="0" borderId="13" xfId="0" applyFont="1" applyBorder="1" applyAlignment="1">
      <alignment horizontal="left" vertical="center" shrinkToFit="1"/>
    </xf>
    <xf numFmtId="4" fontId="8" fillId="0" borderId="13" xfId="0" applyNumberFormat="1" applyFont="1" applyBorder="1" applyAlignment="1">
      <alignment horizontal="right" vertical="center" shrinkToFit="1"/>
    </xf>
    <xf numFmtId="0" fontId="8" fillId="0" borderId="13" xfId="0" applyFont="1" applyBorder="1" applyAlignment="1">
      <alignment horizontal="left" vertical="center" shrinkToFit="1"/>
    </xf>
    <xf numFmtId="4" fontId="8" fillId="0" borderId="13" xfId="0" applyNumberFormat="1" applyFont="1" applyBorder="1" applyAlignment="1">
      <alignment horizontal="right" vertical="center" shrinkToFit="1"/>
    </xf>
    <xf numFmtId="0" fontId="8" fillId="0" borderId="14" xfId="0" applyFont="1" applyBorder="1" applyAlignment="1">
      <alignment horizontal="left" vertical="center" shrinkToFit="1"/>
    </xf>
    <xf numFmtId="4" fontId="8" fillId="0" borderId="14" xfId="0" applyNumberFormat="1" applyFont="1" applyBorder="1" applyAlignment="1">
      <alignment horizontal="right" vertical="center" shrinkToFit="1"/>
    </xf>
    <xf numFmtId="4" fontId="8" fillId="0" borderId="13" xfId="0" applyNumberFormat="1" applyFont="1" applyBorder="1" applyAlignment="1">
      <alignment horizontal="right" vertical="center" shrinkToFit="1"/>
    </xf>
    <xf numFmtId="0" fontId="8" fillId="0" borderId="13"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8" fillId="0" borderId="16"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0" fillId="0" borderId="16" xfId="0" applyBorder="1" applyAlignment="1">
      <alignment/>
    </xf>
    <xf numFmtId="0" fontId="5" fillId="0" borderId="0" xfId="0" applyFont="1" applyAlignment="1">
      <alignment/>
    </xf>
    <xf numFmtId="0" fontId="8" fillId="0" borderId="17" xfId="0" applyFont="1" applyBorder="1" applyAlignment="1">
      <alignment horizontal="left" vertical="center" shrinkToFit="1"/>
    </xf>
    <xf numFmtId="4" fontId="8" fillId="0" borderId="17" xfId="0" applyNumberFormat="1" applyFont="1" applyBorder="1" applyAlignment="1">
      <alignment horizontal="right" vertical="center" shrinkToFit="1"/>
    </xf>
    <xf numFmtId="0" fontId="8" fillId="0" borderId="16" xfId="0" applyFont="1" applyBorder="1" applyAlignment="1">
      <alignment horizontal="left" vertical="center" shrinkToFit="1"/>
    </xf>
    <xf numFmtId="4" fontId="8" fillId="0" borderId="16" xfId="0" applyNumberFormat="1" applyFont="1" applyBorder="1" applyAlignment="1">
      <alignment horizontal="right" vertical="center" shrinkToFit="1"/>
    </xf>
    <xf numFmtId="177" fontId="0" fillId="0" borderId="0" xfId="51">
      <alignment/>
      <protection/>
    </xf>
    <xf numFmtId="177" fontId="0" fillId="0" borderId="16" xfId="51" applyBorder="1">
      <alignment/>
      <protection/>
    </xf>
    <xf numFmtId="0" fontId="8" fillId="0" borderId="17" xfId="0" applyFont="1" applyBorder="1" applyAlignment="1">
      <alignment horizontal="left" vertical="center" shrinkToFit="1"/>
    </xf>
    <xf numFmtId="181" fontId="0" fillId="0" borderId="16" xfId="51" applyNumberFormat="1" applyBorder="1">
      <alignment/>
      <protection/>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10" xfId="0" applyFont="1" applyFill="1" applyBorder="1" applyAlignment="1">
      <alignment horizontal="center" vertical="center" wrapText="1"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left" vertical="center" shrinkToFit="1"/>
    </xf>
    <xf numFmtId="0" fontId="8" fillId="0" borderId="13"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8" fillId="0" borderId="22" xfId="0" applyFont="1" applyBorder="1" applyAlignment="1">
      <alignment horizontal="left" vertical="center" shrinkToFit="1"/>
    </xf>
    <xf numFmtId="0" fontId="8" fillId="0" borderId="17" xfId="0" applyFont="1" applyBorder="1" applyAlignment="1">
      <alignment horizontal="left" vertical="center" shrinkToFit="1"/>
    </xf>
    <xf numFmtId="0" fontId="4" fillId="0" borderId="16" xfId="0" applyFont="1" applyBorder="1" applyAlignment="1">
      <alignment horizontal="left" vertical="center" shrinkToFi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8" fillId="0" borderId="26"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27" xfId="0" applyFont="1" applyBorder="1" applyAlignment="1">
      <alignment horizontal="left" vertical="center" shrinkToFi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8" fillId="0" borderId="28"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2" xfId="0" applyFont="1" applyBorder="1" applyAlignment="1">
      <alignment horizontal="left" vertical="center" shrinkToFit="1"/>
    </xf>
    <xf numFmtId="0" fontId="8" fillId="0" borderId="33" xfId="0" applyFont="1" applyBorder="1" applyAlignment="1">
      <alignment horizontal="left" vertical="center" shrinkToFit="1"/>
    </xf>
    <xf numFmtId="0" fontId="8" fillId="0" borderId="16" xfId="0" applyFont="1" applyBorder="1" applyAlignment="1">
      <alignment horizontal="lef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8" fillId="0" borderId="0" xfId="0" applyFont="1" applyFill="1" applyAlignment="1">
      <alignment/>
    </xf>
    <xf numFmtId="0" fontId="8" fillId="0" borderId="0" xfId="0" applyFont="1" applyFill="1" applyAlignment="1">
      <alignment horizontal="right"/>
    </xf>
    <xf numFmtId="0" fontId="52" fillId="0" borderId="0" xfId="0" applyFont="1" applyFill="1" applyAlignment="1">
      <alignment vertical="center"/>
    </xf>
    <xf numFmtId="0" fontId="29" fillId="0" borderId="0" xfId="0" applyFont="1" applyFill="1" applyAlignment="1">
      <alignment/>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49" fontId="3" fillId="0" borderId="16" xfId="40" applyNumberFormat="1" applyFont="1" applyFill="1" applyBorder="1" applyAlignment="1">
      <alignment horizontal="left" vertical="center" wrapText="1"/>
      <protection/>
    </xf>
    <xf numFmtId="0" fontId="31" fillId="0" borderId="0" xfId="40" applyFont="1" applyAlignment="1">
      <alignment horizontal="justify"/>
      <protection/>
    </xf>
    <xf numFmtId="49" fontId="4" fillId="0" borderId="16" xfId="40" applyNumberFormat="1" applyFont="1" applyFill="1" applyBorder="1" applyAlignment="1">
      <alignment horizontal="center" vertical="center" wrapText="1"/>
      <protection/>
    </xf>
    <xf numFmtId="49" fontId="4" fillId="0" borderId="16" xfId="0" applyNumberFormat="1" applyFont="1" applyFill="1" applyBorder="1" applyAlignment="1">
      <alignment horizontal="left" vertical="center" wrapText="1"/>
    </xf>
    <xf numFmtId="49" fontId="4" fillId="0" borderId="16" xfId="40" applyNumberFormat="1" applyFont="1" applyFill="1" applyBorder="1" applyAlignment="1">
      <alignment horizontal="left" vertical="center" wrapText="1"/>
      <protection/>
    </xf>
    <xf numFmtId="49" fontId="3" fillId="0" borderId="16" xfId="40" applyNumberFormat="1" applyFont="1" applyFill="1" applyBorder="1" applyAlignment="1">
      <alignment horizontal="center" vertical="center" wrapText="1"/>
      <protection/>
    </xf>
    <xf numFmtId="49" fontId="4" fillId="0" borderId="34" xfId="40" applyNumberFormat="1" applyFont="1" applyFill="1" applyBorder="1" applyAlignment="1">
      <alignment horizontal="center" vertical="center" wrapText="1"/>
      <protection/>
    </xf>
    <xf numFmtId="0" fontId="31" fillId="0" borderId="16" xfId="40" applyFont="1" applyBorder="1" applyAlignment="1">
      <alignment horizontal="justify"/>
      <protection/>
    </xf>
    <xf numFmtId="0" fontId="4" fillId="0" borderId="16" xfId="40" applyFont="1" applyFill="1" applyBorder="1" applyAlignment="1">
      <alignment horizontal="center" vertical="center" wrapText="1"/>
      <protection/>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28" fillId="0" borderId="16" xfId="0" applyFont="1" applyFill="1" applyBorder="1" applyAlignment="1">
      <alignment vertical="center" wrapText="1"/>
    </xf>
    <xf numFmtId="0" fontId="4" fillId="0" borderId="16" xfId="0" applyFont="1" applyFill="1" applyBorder="1" applyAlignment="1">
      <alignment horizontal="center" vertical="center" wrapText="1"/>
    </xf>
    <xf numFmtId="49" fontId="4" fillId="0" borderId="16" xfId="0" applyNumberFormat="1" applyFont="1" applyFill="1" applyBorder="1" applyAlignment="1">
      <alignment horizontal="left" vertical="center" wrapText="1"/>
    </xf>
    <xf numFmtId="182" fontId="4" fillId="0" borderId="16" xfId="0" applyNumberFormat="1" applyFont="1" applyFill="1" applyBorder="1" applyAlignment="1">
      <alignment horizontal="left" vertical="center" wrapText="1"/>
    </xf>
    <xf numFmtId="4" fontId="4" fillId="0" borderId="16" xfId="0" applyNumberFormat="1" applyFont="1" applyFill="1" applyBorder="1" applyAlignment="1">
      <alignment horizontal="right" vertical="center" wrapText="1"/>
    </xf>
    <xf numFmtId="49" fontId="3"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34" xfId="0" applyFont="1" applyFill="1" applyBorder="1" applyAlignment="1">
      <alignment horizontal="center" vertical="center" wrapText="1"/>
    </xf>
    <xf numFmtId="49" fontId="4" fillId="0" borderId="23"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25" xfId="0" applyNumberFormat="1" applyFont="1" applyFill="1" applyBorder="1" applyAlignment="1">
      <alignment horizontal="left"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7" fillId="0" borderId="0" xfId="0" applyFont="1" applyFill="1" applyAlignment="1">
      <alignment horizontal="center" vertical="center" wrapText="1"/>
    </xf>
    <xf numFmtId="0" fontId="52" fillId="0" borderId="0" xfId="0" applyNumberFormat="1" applyFont="1" applyFill="1" applyBorder="1" applyAlignment="1" applyProtection="1">
      <alignment horizontal="right" vertical="center"/>
      <protection/>
    </xf>
    <xf numFmtId="0" fontId="4" fillId="0" borderId="16" xfId="0" applyFont="1" applyFill="1" applyBorder="1" applyAlignment="1">
      <alignment vertical="center" wrapText="1"/>
    </xf>
    <xf numFmtId="49" fontId="3" fillId="0" borderId="16" xfId="0" applyNumberFormat="1"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49" fontId="53" fillId="0" borderId="16" xfId="0" applyNumberFormat="1"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4" xfId="0" applyFont="1" applyFill="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31038;&#23616;&#27719;&#24635;2019&#24180;&#24230;&#37096;&#38376;&#20915;&#31639;&#20844;&#24320;&#34920;&#65288;&#37096;&#38376;&#32489;&#25928;&#33258;&#35780;&#24773;&#20917;&#38468;&#34920;9-&#38468;&#34920;1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K09表项目支出概况"/>
      <sheetName val="GK10表项目支出绩效自评"/>
      <sheetName val="GK11表项目绩效目标管理"/>
      <sheetName val="GK12表部门整体支出绩效自评报告"/>
      <sheetName val="GK13表部门整体支出绩效自评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5"/>
  <sheetViews>
    <sheetView workbookViewId="0" topLeftCell="A7">
      <selection activeCell="A3" sqref="A3"/>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20.7109375" style="0" customWidth="1"/>
    <col min="7" max="7" width="9.7109375" style="0" bestFit="1" customWidth="1"/>
  </cols>
  <sheetData>
    <row r="1" ht="27">
      <c r="C1" s="1" t="s">
        <v>0</v>
      </c>
    </row>
    <row r="2" ht="15">
      <c r="F2" s="14" t="s">
        <v>1</v>
      </c>
    </row>
    <row r="3" spans="1:6" ht="15">
      <c r="A3" s="37" t="s">
        <v>455</v>
      </c>
      <c r="F3" s="14" t="s">
        <v>2</v>
      </c>
    </row>
    <row r="4" spans="1:6" ht="15" customHeight="1">
      <c r="A4" s="46" t="s">
        <v>3</v>
      </c>
      <c r="B4" s="47" t="s">
        <v>4</v>
      </c>
      <c r="C4" s="47" t="s">
        <v>4</v>
      </c>
      <c r="D4" s="47" t="s">
        <v>5</v>
      </c>
      <c r="E4" s="47" t="s">
        <v>4</v>
      </c>
      <c r="F4" s="47" t="s">
        <v>4</v>
      </c>
    </row>
    <row r="5" spans="1:6" ht="15" customHeight="1">
      <c r="A5" s="19" t="s">
        <v>6</v>
      </c>
      <c r="B5" s="13" t="s">
        <v>7</v>
      </c>
      <c r="C5" s="13" t="s">
        <v>8</v>
      </c>
      <c r="D5" s="13" t="s">
        <v>9</v>
      </c>
      <c r="E5" s="13" t="s">
        <v>7</v>
      </c>
      <c r="F5" s="13" t="s">
        <v>8</v>
      </c>
    </row>
    <row r="6" spans="1:6" ht="15" customHeight="1">
      <c r="A6" s="19" t="s">
        <v>10</v>
      </c>
      <c r="B6" s="13" t="s">
        <v>4</v>
      </c>
      <c r="C6" s="13" t="s">
        <v>11</v>
      </c>
      <c r="D6" s="13" t="s">
        <v>10</v>
      </c>
      <c r="E6" s="13" t="s">
        <v>4</v>
      </c>
      <c r="F6" s="13" t="s">
        <v>12</v>
      </c>
    </row>
    <row r="7" spans="1:6" ht="15" customHeight="1">
      <c r="A7" s="16" t="s">
        <v>13</v>
      </c>
      <c r="B7" s="13" t="s">
        <v>11</v>
      </c>
      <c r="C7" s="28">
        <v>128939018.03</v>
      </c>
      <c r="D7" s="17" t="s">
        <v>14</v>
      </c>
      <c r="E7" s="13" t="s">
        <v>15</v>
      </c>
      <c r="F7" s="9">
        <v>11692704.24</v>
      </c>
    </row>
    <row r="8" spans="1:6" ht="15" customHeight="1">
      <c r="A8" s="16" t="s">
        <v>16</v>
      </c>
      <c r="B8" s="13" t="s">
        <v>12</v>
      </c>
      <c r="C8" s="9"/>
      <c r="D8" s="17" t="s">
        <v>17</v>
      </c>
      <c r="E8" s="13" t="s">
        <v>18</v>
      </c>
      <c r="F8" s="9"/>
    </row>
    <row r="9" spans="1:6" ht="15" customHeight="1">
      <c r="A9" s="16" t="s">
        <v>19</v>
      </c>
      <c r="B9" s="13" t="s">
        <v>20</v>
      </c>
      <c r="C9" s="9"/>
      <c r="D9" s="17" t="s">
        <v>21</v>
      </c>
      <c r="E9" s="13" t="s">
        <v>22</v>
      </c>
      <c r="F9" s="9"/>
    </row>
    <row r="10" spans="1:6" ht="15" customHeight="1">
      <c r="A10" s="16" t="s">
        <v>23</v>
      </c>
      <c r="B10" s="13" t="s">
        <v>24</v>
      </c>
      <c r="C10" s="9"/>
      <c r="D10" s="17" t="s">
        <v>25</v>
      </c>
      <c r="E10" s="13" t="s">
        <v>26</v>
      </c>
      <c r="F10" s="9"/>
    </row>
    <row r="11" spans="1:6" ht="15" customHeight="1">
      <c r="A11" s="16" t="s">
        <v>27</v>
      </c>
      <c r="B11" s="13" t="s">
        <v>28</v>
      </c>
      <c r="C11" s="9"/>
      <c r="D11" s="17" t="s">
        <v>29</v>
      </c>
      <c r="E11" s="13" t="s">
        <v>30</v>
      </c>
      <c r="F11" s="9">
        <v>563372.78</v>
      </c>
    </row>
    <row r="12" spans="1:6" ht="15" customHeight="1">
      <c r="A12" s="16" t="s">
        <v>31</v>
      </c>
      <c r="B12" s="13" t="s">
        <v>32</v>
      </c>
      <c r="C12" s="9"/>
      <c r="D12" s="17" t="s">
        <v>33</v>
      </c>
      <c r="E12" s="13" t="s">
        <v>34</v>
      </c>
      <c r="F12" s="9"/>
    </row>
    <row r="13" spans="1:6" ht="15" customHeight="1">
      <c r="A13" s="16" t="s">
        <v>35</v>
      </c>
      <c r="B13" s="13" t="s">
        <v>36</v>
      </c>
      <c r="C13" s="9"/>
      <c r="D13" s="17" t="s">
        <v>37</v>
      </c>
      <c r="E13" s="13" t="s">
        <v>38</v>
      </c>
      <c r="F13" s="9">
        <v>42480</v>
      </c>
    </row>
    <row r="14" spans="1:6" ht="15" customHeight="1">
      <c r="A14" s="7" t="s">
        <v>4</v>
      </c>
      <c r="B14" s="13" t="s">
        <v>39</v>
      </c>
      <c r="C14" s="18"/>
      <c r="D14" s="17" t="s">
        <v>40</v>
      </c>
      <c r="E14" s="13" t="s">
        <v>41</v>
      </c>
      <c r="F14" s="9">
        <v>114566030.02</v>
      </c>
    </row>
    <row r="15" spans="1:6" ht="15" customHeight="1">
      <c r="A15" s="16" t="s">
        <v>4</v>
      </c>
      <c r="B15" s="13" t="s">
        <v>42</v>
      </c>
      <c r="C15" s="18"/>
      <c r="D15" s="17" t="s">
        <v>43</v>
      </c>
      <c r="E15" s="13" t="s">
        <v>44</v>
      </c>
      <c r="F15" s="9">
        <v>735632.97</v>
      </c>
    </row>
    <row r="16" spans="1:6" ht="15" customHeight="1">
      <c r="A16" s="16" t="s">
        <v>4</v>
      </c>
      <c r="B16" s="13" t="s">
        <v>45</v>
      </c>
      <c r="C16" s="18"/>
      <c r="D16" s="17" t="s">
        <v>46</v>
      </c>
      <c r="E16" s="13" t="s">
        <v>47</v>
      </c>
      <c r="F16" s="9"/>
    </row>
    <row r="17" spans="1:6" ht="15" customHeight="1">
      <c r="A17" s="16" t="s">
        <v>4</v>
      </c>
      <c r="B17" s="13" t="s">
        <v>48</v>
      </c>
      <c r="C17" s="18"/>
      <c r="D17" s="17" t="s">
        <v>49</v>
      </c>
      <c r="E17" s="13" t="s">
        <v>50</v>
      </c>
      <c r="F17" s="9"/>
    </row>
    <row r="18" spans="1:6" ht="15" customHeight="1">
      <c r="A18" s="16" t="s">
        <v>4</v>
      </c>
      <c r="B18" s="13" t="s">
        <v>51</v>
      </c>
      <c r="C18" s="18"/>
      <c r="D18" s="17" t="s">
        <v>52</v>
      </c>
      <c r="E18" s="13" t="s">
        <v>53</v>
      </c>
      <c r="F18" s="9">
        <v>1116535.7</v>
      </c>
    </row>
    <row r="19" spans="1:6" ht="15" customHeight="1">
      <c r="A19" s="16" t="s">
        <v>4</v>
      </c>
      <c r="B19" s="13" t="s">
        <v>54</v>
      </c>
      <c r="C19" s="18"/>
      <c r="D19" s="17" t="s">
        <v>55</v>
      </c>
      <c r="E19" s="13" t="s">
        <v>56</v>
      </c>
      <c r="F19" s="9"/>
    </row>
    <row r="20" spans="1:6" ht="15" customHeight="1">
      <c r="A20" s="16" t="s">
        <v>4</v>
      </c>
      <c r="B20" s="13" t="s">
        <v>57</v>
      </c>
      <c r="C20" s="18"/>
      <c r="D20" s="17" t="s">
        <v>58</v>
      </c>
      <c r="E20" s="13" t="s">
        <v>59</v>
      </c>
      <c r="F20" s="9"/>
    </row>
    <row r="21" spans="1:6" ht="15" customHeight="1">
      <c r="A21" s="16" t="s">
        <v>4</v>
      </c>
      <c r="B21" s="13" t="s">
        <v>60</v>
      </c>
      <c r="C21" s="18"/>
      <c r="D21" s="17" t="s">
        <v>61</v>
      </c>
      <c r="E21" s="13" t="s">
        <v>62</v>
      </c>
      <c r="F21" s="9"/>
    </row>
    <row r="22" spans="1:6" ht="15" customHeight="1">
      <c r="A22" s="16" t="s">
        <v>4</v>
      </c>
      <c r="B22" s="13" t="s">
        <v>63</v>
      </c>
      <c r="C22" s="18"/>
      <c r="D22" s="17" t="s">
        <v>64</v>
      </c>
      <c r="E22" s="13" t="s">
        <v>65</v>
      </c>
      <c r="F22" s="9"/>
    </row>
    <row r="23" spans="1:6" ht="15" customHeight="1">
      <c r="A23" s="16" t="s">
        <v>4</v>
      </c>
      <c r="B23" s="13" t="s">
        <v>66</v>
      </c>
      <c r="C23" s="18"/>
      <c r="D23" s="17" t="s">
        <v>67</v>
      </c>
      <c r="E23" s="13" t="s">
        <v>68</v>
      </c>
      <c r="F23" s="9"/>
    </row>
    <row r="24" spans="1:6" ht="15" customHeight="1">
      <c r="A24" s="16" t="s">
        <v>4</v>
      </c>
      <c r="B24" s="13" t="s">
        <v>69</v>
      </c>
      <c r="C24" s="18"/>
      <c r="D24" s="17" t="s">
        <v>70</v>
      </c>
      <c r="E24" s="13" t="s">
        <v>71</v>
      </c>
      <c r="F24" s="9"/>
    </row>
    <row r="25" spans="1:6" ht="15" customHeight="1">
      <c r="A25" s="16" t="s">
        <v>4</v>
      </c>
      <c r="B25" s="13" t="s">
        <v>72</v>
      </c>
      <c r="C25" s="18"/>
      <c r="D25" s="17" t="s">
        <v>73</v>
      </c>
      <c r="E25" s="13" t="s">
        <v>74</v>
      </c>
      <c r="F25" s="9">
        <v>358023</v>
      </c>
    </row>
    <row r="26" spans="1:6" ht="15" customHeight="1">
      <c r="A26" s="16" t="s">
        <v>4</v>
      </c>
      <c r="B26" s="13" t="s">
        <v>75</v>
      </c>
      <c r="C26" s="18"/>
      <c r="D26" s="17" t="s">
        <v>76</v>
      </c>
      <c r="E26" s="13" t="s">
        <v>77</v>
      </c>
      <c r="F26" s="9"/>
    </row>
    <row r="27" spans="1:6" ht="15" customHeight="1">
      <c r="A27" s="16" t="s">
        <v>4</v>
      </c>
      <c r="B27" s="13" t="s">
        <v>78</v>
      </c>
      <c r="C27" s="18"/>
      <c r="D27" s="17" t="s">
        <v>79</v>
      </c>
      <c r="E27" s="13" t="s">
        <v>80</v>
      </c>
      <c r="F27" s="9"/>
    </row>
    <row r="28" spans="1:6" ht="15" customHeight="1">
      <c r="A28" s="16" t="s">
        <v>4</v>
      </c>
      <c r="B28" s="13" t="s">
        <v>81</v>
      </c>
      <c r="C28" s="18"/>
      <c r="D28" s="17" t="s">
        <v>82</v>
      </c>
      <c r="E28" s="13" t="s">
        <v>83</v>
      </c>
      <c r="F28" s="9"/>
    </row>
    <row r="29" spans="1:6" ht="15" customHeight="1">
      <c r="A29" s="16" t="s">
        <v>4</v>
      </c>
      <c r="B29" s="13" t="s">
        <v>84</v>
      </c>
      <c r="C29" s="18"/>
      <c r="D29" s="17" t="s">
        <v>85</v>
      </c>
      <c r="E29" s="13" t="s">
        <v>86</v>
      </c>
      <c r="F29" s="9"/>
    </row>
    <row r="30" spans="1:6" ht="15" customHeight="1">
      <c r="A30" s="19" t="s">
        <v>4</v>
      </c>
      <c r="B30" s="13" t="s">
        <v>87</v>
      </c>
      <c r="C30" s="18"/>
      <c r="D30" s="17" t="s">
        <v>88</v>
      </c>
      <c r="E30" s="13" t="s">
        <v>89</v>
      </c>
      <c r="F30" s="9"/>
    </row>
    <row r="31" spans="1:6" ht="15" customHeight="1">
      <c r="A31" s="19" t="s">
        <v>90</v>
      </c>
      <c r="B31" s="13" t="s">
        <v>91</v>
      </c>
      <c r="C31" s="9">
        <v>128939018.03</v>
      </c>
      <c r="D31" s="13" t="s">
        <v>92</v>
      </c>
      <c r="E31" s="13" t="s">
        <v>93</v>
      </c>
      <c r="F31" s="9">
        <v>129074778.71</v>
      </c>
    </row>
    <row r="32" spans="1:6" ht="15" customHeight="1">
      <c r="A32" s="16" t="s">
        <v>94</v>
      </c>
      <c r="B32" s="13" t="s">
        <v>95</v>
      </c>
      <c r="C32" s="9"/>
      <c r="D32" s="17" t="s">
        <v>96</v>
      </c>
      <c r="E32" s="13" t="s">
        <v>97</v>
      </c>
      <c r="F32" s="9">
        <v>365822.24</v>
      </c>
    </row>
    <row r="33" spans="1:6" ht="15" customHeight="1">
      <c r="A33" s="16" t="s">
        <v>98</v>
      </c>
      <c r="B33" s="13" t="s">
        <v>99</v>
      </c>
      <c r="C33" s="9">
        <v>501582.92</v>
      </c>
      <c r="D33" s="17" t="s">
        <v>100</v>
      </c>
      <c r="E33" s="13" t="s">
        <v>101</v>
      </c>
      <c r="F33" s="9"/>
    </row>
    <row r="34" spans="1:6" ht="15" customHeight="1">
      <c r="A34" s="19" t="s">
        <v>102</v>
      </c>
      <c r="B34" s="13" t="s">
        <v>103</v>
      </c>
      <c r="C34" s="9">
        <v>129440600.95</v>
      </c>
      <c r="D34" s="13" t="s">
        <v>102</v>
      </c>
      <c r="E34" s="13" t="s">
        <v>104</v>
      </c>
      <c r="F34" s="9">
        <v>129440600.95</v>
      </c>
    </row>
    <row r="35" spans="1:6" ht="15" customHeight="1">
      <c r="A35" s="48" t="s">
        <v>105</v>
      </c>
      <c r="B35" s="49" t="s">
        <v>4</v>
      </c>
      <c r="C35" s="49" t="s">
        <v>4</v>
      </c>
      <c r="D35" s="49" t="s">
        <v>4</v>
      </c>
      <c r="E35" s="49" t="s">
        <v>4</v>
      </c>
      <c r="F35" s="49" t="s">
        <v>4</v>
      </c>
    </row>
  </sheetData>
  <sheetProtection/>
  <mergeCells count="3">
    <mergeCell ref="A4:C4"/>
    <mergeCell ref="D4:F4"/>
    <mergeCell ref="A35:F3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1"/>
  <sheetViews>
    <sheetView zoomScalePageLayoutView="0" workbookViewId="0" topLeftCell="A1">
      <selection activeCell="C23" sqref="C23"/>
    </sheetView>
  </sheetViews>
  <sheetFormatPr defaultColWidth="9.140625" defaultRowHeight="12.75"/>
  <cols>
    <col min="1" max="1" width="11.8515625" style="0" customWidth="1"/>
    <col min="2" max="2" width="12.57421875" style="0" customWidth="1"/>
    <col min="3" max="3" width="26.8515625" style="0" customWidth="1"/>
  </cols>
  <sheetData>
    <row r="1" spans="1:9" ht="22.5">
      <c r="A1" s="123" t="s">
        <v>534</v>
      </c>
      <c r="B1" s="123"/>
      <c r="C1" s="123"/>
      <c r="D1" s="123"/>
      <c r="E1" s="123"/>
      <c r="F1" s="123"/>
      <c r="G1" s="123"/>
      <c r="H1" s="123"/>
      <c r="I1" s="123"/>
    </row>
    <row r="2" spans="1:9" ht="12.75">
      <c r="A2" s="89"/>
      <c r="B2" s="89"/>
      <c r="C2" s="89"/>
      <c r="D2" s="89"/>
      <c r="E2" s="89"/>
      <c r="F2" s="90"/>
      <c r="G2" s="90"/>
      <c r="H2" s="124"/>
      <c r="I2" s="90" t="s">
        <v>535</v>
      </c>
    </row>
    <row r="3" spans="1:9" ht="12.75">
      <c r="A3" s="92" t="s">
        <v>502</v>
      </c>
      <c r="B3" s="92"/>
      <c r="C3" s="92"/>
      <c r="D3" s="93"/>
      <c r="E3" s="93"/>
      <c r="F3" s="93"/>
      <c r="G3" s="93"/>
      <c r="H3" s="124"/>
      <c r="I3" s="90" t="s">
        <v>458</v>
      </c>
    </row>
    <row r="4" spans="1:9" ht="13.5">
      <c r="A4" s="117" t="s">
        <v>536</v>
      </c>
      <c r="B4" s="117" t="s">
        <v>537</v>
      </c>
      <c r="C4" s="117" t="s">
        <v>538</v>
      </c>
      <c r="D4" s="109" t="s">
        <v>539</v>
      </c>
      <c r="E4" s="109" t="s">
        <v>540</v>
      </c>
      <c r="F4" s="109" t="s">
        <v>541</v>
      </c>
      <c r="G4" s="109" t="s">
        <v>542</v>
      </c>
      <c r="H4" s="109"/>
      <c r="I4" s="117" t="s">
        <v>543</v>
      </c>
    </row>
    <row r="5" spans="1:9" ht="27">
      <c r="A5" s="122"/>
      <c r="B5" s="121"/>
      <c r="C5" s="121"/>
      <c r="D5" s="109"/>
      <c r="E5" s="109"/>
      <c r="F5" s="109"/>
      <c r="G5" s="94" t="s">
        <v>544</v>
      </c>
      <c r="H5" s="94" t="s">
        <v>545</v>
      </c>
      <c r="I5" s="122"/>
    </row>
    <row r="6" spans="1:9" ht="72">
      <c r="A6" s="125" t="s">
        <v>546</v>
      </c>
      <c r="B6" s="125" t="s">
        <v>547</v>
      </c>
      <c r="C6" s="126" t="s">
        <v>548</v>
      </c>
      <c r="D6" s="99" t="s">
        <v>549</v>
      </c>
      <c r="E6" s="99" t="s">
        <v>549</v>
      </c>
      <c r="F6" s="99" t="s">
        <v>550</v>
      </c>
      <c r="G6" s="99" t="s">
        <v>551</v>
      </c>
      <c r="H6" s="99" t="s">
        <v>550</v>
      </c>
      <c r="I6" s="99"/>
    </row>
    <row r="7" spans="1:9" ht="84">
      <c r="A7" s="125" t="s">
        <v>546</v>
      </c>
      <c r="B7" s="125" t="s">
        <v>547</v>
      </c>
      <c r="C7" s="126" t="s">
        <v>552</v>
      </c>
      <c r="D7" s="99" t="s">
        <v>553</v>
      </c>
      <c r="E7" s="99" t="s">
        <v>553</v>
      </c>
      <c r="F7" s="99" t="s">
        <v>550</v>
      </c>
      <c r="G7" s="99" t="s">
        <v>551</v>
      </c>
      <c r="H7" s="99" t="s">
        <v>550</v>
      </c>
      <c r="I7" s="99"/>
    </row>
    <row r="8" spans="1:9" ht="81">
      <c r="A8" s="125" t="s">
        <v>546</v>
      </c>
      <c r="B8" s="125" t="s">
        <v>547</v>
      </c>
      <c r="C8" s="99" t="s">
        <v>554</v>
      </c>
      <c r="D8" s="99" t="s">
        <v>555</v>
      </c>
      <c r="E8" s="99" t="s">
        <v>555</v>
      </c>
      <c r="F8" s="99" t="s">
        <v>550</v>
      </c>
      <c r="G8" s="99" t="s">
        <v>551</v>
      </c>
      <c r="H8" s="99" t="s">
        <v>550</v>
      </c>
      <c r="I8" s="99"/>
    </row>
    <row r="9" spans="1:9" ht="81">
      <c r="A9" s="125" t="s">
        <v>546</v>
      </c>
      <c r="B9" s="125" t="s">
        <v>547</v>
      </c>
      <c r="C9" s="99" t="s">
        <v>556</v>
      </c>
      <c r="D9" s="99" t="s">
        <v>557</v>
      </c>
      <c r="E9" s="99" t="s">
        <v>557</v>
      </c>
      <c r="F9" s="99" t="s">
        <v>550</v>
      </c>
      <c r="G9" s="99" t="s">
        <v>551</v>
      </c>
      <c r="H9" s="99" t="s">
        <v>550</v>
      </c>
      <c r="I9" s="99"/>
    </row>
    <row r="10" spans="1:9" ht="81">
      <c r="A10" s="125" t="s">
        <v>558</v>
      </c>
      <c r="B10" s="125" t="s">
        <v>559</v>
      </c>
      <c r="C10" s="99" t="s">
        <v>560</v>
      </c>
      <c r="D10" s="99" t="s">
        <v>561</v>
      </c>
      <c r="E10" s="99" t="s">
        <v>562</v>
      </c>
      <c r="F10" s="99" t="s">
        <v>563</v>
      </c>
      <c r="G10" s="99" t="s">
        <v>564</v>
      </c>
      <c r="H10" s="99" t="s">
        <v>467</v>
      </c>
      <c r="I10" s="99"/>
    </row>
    <row r="11" spans="1:9" ht="94.5">
      <c r="A11" s="125" t="s">
        <v>558</v>
      </c>
      <c r="B11" s="125" t="s">
        <v>565</v>
      </c>
      <c r="C11" s="99" t="s">
        <v>566</v>
      </c>
      <c r="D11" s="99" t="s">
        <v>567</v>
      </c>
      <c r="E11" s="99" t="s">
        <v>568</v>
      </c>
      <c r="F11" s="99" t="s">
        <v>563</v>
      </c>
      <c r="G11" s="99" t="s">
        <v>564</v>
      </c>
      <c r="H11" s="99" t="s">
        <v>467</v>
      </c>
      <c r="I11" s="99"/>
    </row>
    <row r="12" spans="1:9" ht="94.5">
      <c r="A12" s="125" t="s">
        <v>558</v>
      </c>
      <c r="B12" s="125" t="s">
        <v>565</v>
      </c>
      <c r="C12" s="99" t="s">
        <v>569</v>
      </c>
      <c r="D12" s="99" t="s">
        <v>570</v>
      </c>
      <c r="E12" s="99" t="s">
        <v>48</v>
      </c>
      <c r="F12" s="99" t="s">
        <v>563</v>
      </c>
      <c r="G12" s="99" t="s">
        <v>564</v>
      </c>
      <c r="H12" s="99" t="s">
        <v>467</v>
      </c>
      <c r="I12" s="99"/>
    </row>
    <row r="13" spans="1:9" ht="94.5">
      <c r="A13" s="125" t="s">
        <v>558</v>
      </c>
      <c r="B13" s="125" t="s">
        <v>565</v>
      </c>
      <c r="C13" s="99" t="s">
        <v>571</v>
      </c>
      <c r="D13" s="99" t="s">
        <v>572</v>
      </c>
      <c r="E13" s="99" t="s">
        <v>573</v>
      </c>
      <c r="F13" s="99" t="s">
        <v>563</v>
      </c>
      <c r="G13" s="99" t="s">
        <v>564</v>
      </c>
      <c r="H13" s="99" t="s">
        <v>467</v>
      </c>
      <c r="I13" s="99"/>
    </row>
    <row r="14" spans="1:9" ht="94.5">
      <c r="A14" s="125" t="s">
        <v>558</v>
      </c>
      <c r="B14" s="125" t="s">
        <v>565</v>
      </c>
      <c r="C14" s="99" t="s">
        <v>574</v>
      </c>
      <c r="D14" s="99" t="s">
        <v>575</v>
      </c>
      <c r="E14" s="99" t="s">
        <v>576</v>
      </c>
      <c r="F14" s="99" t="s">
        <v>563</v>
      </c>
      <c r="G14" s="99" t="s">
        <v>564</v>
      </c>
      <c r="H14" s="99" t="s">
        <v>467</v>
      </c>
      <c r="I14" s="99"/>
    </row>
    <row r="15" spans="1:9" ht="94.5">
      <c r="A15" s="125" t="s">
        <v>558</v>
      </c>
      <c r="B15" s="125" t="s">
        <v>565</v>
      </c>
      <c r="C15" s="99" t="s">
        <v>577</v>
      </c>
      <c r="D15" s="99" t="s">
        <v>578</v>
      </c>
      <c r="E15" s="99" t="s">
        <v>579</v>
      </c>
      <c r="F15" s="99" t="s">
        <v>563</v>
      </c>
      <c r="G15" s="99" t="s">
        <v>564</v>
      </c>
      <c r="H15" s="99" t="s">
        <v>467</v>
      </c>
      <c r="I15" s="99"/>
    </row>
    <row r="16" spans="1:9" ht="18.75" customHeight="1">
      <c r="A16" s="109" t="s">
        <v>580</v>
      </c>
      <c r="B16" s="127" t="s">
        <v>581</v>
      </c>
      <c r="C16" s="128"/>
      <c r="D16" s="110" t="s">
        <v>582</v>
      </c>
      <c r="E16" s="110"/>
      <c r="F16" s="110"/>
      <c r="G16" s="110"/>
      <c r="H16" s="110"/>
      <c r="I16" s="110"/>
    </row>
    <row r="17" spans="1:9" ht="18.75" customHeight="1">
      <c r="A17" s="109"/>
      <c r="B17" s="127" t="s">
        <v>583</v>
      </c>
      <c r="C17" s="128"/>
      <c r="D17" s="110" t="s">
        <v>584</v>
      </c>
      <c r="E17" s="110"/>
      <c r="F17" s="110"/>
      <c r="G17" s="110"/>
      <c r="H17" s="110"/>
      <c r="I17" s="110"/>
    </row>
    <row r="18" spans="1:9" ht="29.25" customHeight="1">
      <c r="A18" s="109"/>
      <c r="B18" s="127" t="s">
        <v>585</v>
      </c>
      <c r="C18" s="128"/>
      <c r="D18" s="110" t="s">
        <v>586</v>
      </c>
      <c r="E18" s="110"/>
      <c r="F18" s="110"/>
      <c r="G18" s="110"/>
      <c r="H18" s="110"/>
      <c r="I18" s="110"/>
    </row>
    <row r="19" spans="1:9" ht="18.75" customHeight="1">
      <c r="A19" s="117" t="s">
        <v>587</v>
      </c>
      <c r="B19" s="129" t="s">
        <v>588</v>
      </c>
      <c r="C19" s="130"/>
      <c r="D19" s="110" t="s">
        <v>589</v>
      </c>
      <c r="E19" s="110"/>
      <c r="F19" s="110"/>
      <c r="G19" s="110"/>
      <c r="H19" s="110"/>
      <c r="I19" s="110"/>
    </row>
    <row r="20" spans="1:9" ht="18.75" customHeight="1">
      <c r="A20" s="122"/>
      <c r="B20" s="131" t="s">
        <v>590</v>
      </c>
      <c r="C20" s="132"/>
      <c r="D20" s="110" t="s">
        <v>591</v>
      </c>
      <c r="E20" s="110"/>
      <c r="F20" s="110"/>
      <c r="G20" s="110"/>
      <c r="H20" s="110"/>
      <c r="I20" s="110"/>
    </row>
    <row r="21" spans="1:9" ht="52.5" customHeight="1">
      <c r="A21" s="109" t="s">
        <v>592</v>
      </c>
      <c r="B21" s="109"/>
      <c r="C21" s="109"/>
      <c r="D21" s="110" t="s">
        <v>593</v>
      </c>
      <c r="E21" s="110"/>
      <c r="F21" s="110"/>
      <c r="G21" s="110"/>
      <c r="H21" s="110"/>
      <c r="I21" s="110"/>
    </row>
  </sheetData>
  <sheetProtection/>
  <mergeCells count="23">
    <mergeCell ref="A19:A20"/>
    <mergeCell ref="B19:C19"/>
    <mergeCell ref="D19:I19"/>
    <mergeCell ref="B20:C20"/>
    <mergeCell ref="D20:I20"/>
    <mergeCell ref="A21:C21"/>
    <mergeCell ref="D21:I21"/>
    <mergeCell ref="A16:A18"/>
    <mergeCell ref="B16:C16"/>
    <mergeCell ref="D16:I16"/>
    <mergeCell ref="B17:C17"/>
    <mergeCell ref="D17:I17"/>
    <mergeCell ref="B18:C18"/>
    <mergeCell ref="D18:I18"/>
    <mergeCell ref="A1:I1"/>
    <mergeCell ref="A4:A5"/>
    <mergeCell ref="B4:B5"/>
    <mergeCell ref="C4:C5"/>
    <mergeCell ref="D4:D5"/>
    <mergeCell ref="E4:E5"/>
    <mergeCell ref="F4:F5"/>
    <mergeCell ref="G4:H4"/>
    <mergeCell ref="I4:I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8"/>
  <sheetViews>
    <sheetView zoomScalePageLayoutView="0" workbookViewId="0" topLeftCell="A1">
      <selection activeCell="A5" sqref="A5:A8"/>
    </sheetView>
  </sheetViews>
  <sheetFormatPr defaultColWidth="9.140625" defaultRowHeight="12.75"/>
  <cols>
    <col min="1" max="1" width="18.421875" style="0" customWidth="1"/>
    <col min="2" max="3" width="37.421875" style="0" customWidth="1"/>
  </cols>
  <sheetData>
    <row r="1" spans="1:3" ht="22.5">
      <c r="A1" s="88" t="s">
        <v>595</v>
      </c>
      <c r="B1" s="88"/>
      <c r="C1" s="88"/>
    </row>
    <row r="2" spans="1:3" ht="12.75">
      <c r="A2" s="89"/>
      <c r="B2" s="89"/>
      <c r="C2" s="91" t="s">
        <v>596</v>
      </c>
    </row>
    <row r="3" spans="1:3" ht="21" customHeight="1">
      <c r="A3" s="92" t="s">
        <v>502</v>
      </c>
      <c r="B3" s="92"/>
      <c r="C3" s="91" t="s">
        <v>458</v>
      </c>
    </row>
    <row r="4" spans="1:3" ht="13.5">
      <c r="A4" s="127" t="s">
        <v>597</v>
      </c>
      <c r="B4" s="128"/>
      <c r="C4" s="99"/>
    </row>
    <row r="5" spans="1:3" ht="62.25" customHeight="1">
      <c r="A5" s="117" t="s">
        <v>598</v>
      </c>
      <c r="B5" s="94" t="s">
        <v>599</v>
      </c>
      <c r="C5" s="99" t="s">
        <v>600</v>
      </c>
    </row>
    <row r="6" spans="1:3" ht="54">
      <c r="A6" s="121"/>
      <c r="B6" s="94" t="s">
        <v>601</v>
      </c>
      <c r="C6" s="99" t="s">
        <v>602</v>
      </c>
    </row>
    <row r="7" spans="1:3" ht="158.25" customHeight="1">
      <c r="A7" s="121"/>
      <c r="B7" s="94" t="s">
        <v>603</v>
      </c>
      <c r="C7" s="99" t="s">
        <v>604</v>
      </c>
    </row>
    <row r="8" spans="1:3" ht="54">
      <c r="A8" s="122"/>
      <c r="B8" s="94" t="s">
        <v>605</v>
      </c>
      <c r="C8" s="99" t="s">
        <v>602</v>
      </c>
    </row>
  </sheetData>
  <sheetProtection/>
  <mergeCells count="3">
    <mergeCell ref="A1:C1"/>
    <mergeCell ref="A4:B4"/>
    <mergeCell ref="A5:A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5"/>
  <sheetViews>
    <sheetView zoomScalePageLayoutView="0" workbookViewId="0" topLeftCell="A4">
      <selection activeCell="F5" sqref="F5"/>
    </sheetView>
  </sheetViews>
  <sheetFormatPr defaultColWidth="9.140625" defaultRowHeight="12.75"/>
  <cols>
    <col min="1" max="1" width="12.57421875" style="0" customWidth="1"/>
    <col min="3" max="3" width="13.00390625" style="0" customWidth="1"/>
    <col min="4" max="4" width="50.57421875" style="0" customWidth="1"/>
  </cols>
  <sheetData>
    <row r="1" spans="1:4" ht="22.5">
      <c r="A1" s="88" t="s">
        <v>606</v>
      </c>
      <c r="B1" s="88"/>
      <c r="C1" s="88"/>
      <c r="D1" s="88"/>
    </row>
    <row r="2" spans="1:4" ht="12.75">
      <c r="A2" s="89"/>
      <c r="B2" s="89"/>
      <c r="C2" s="90"/>
      <c r="D2" s="91" t="s">
        <v>607</v>
      </c>
    </row>
    <row r="3" spans="1:4" ht="12.75">
      <c r="A3" s="92" t="s">
        <v>502</v>
      </c>
      <c r="B3" s="92"/>
      <c r="C3" s="93"/>
      <c r="D3" s="91" t="s">
        <v>458</v>
      </c>
    </row>
    <row r="4" spans="1:4" ht="79.5" customHeight="1">
      <c r="A4" s="105" t="s">
        <v>608</v>
      </c>
      <c r="B4" s="133" t="s">
        <v>609</v>
      </c>
      <c r="C4" s="134"/>
      <c r="D4" s="135" t="s">
        <v>622</v>
      </c>
    </row>
    <row r="5" spans="1:4" ht="138.75" customHeight="1">
      <c r="A5" s="106"/>
      <c r="B5" s="133" t="s">
        <v>610</v>
      </c>
      <c r="C5" s="134"/>
      <c r="D5" s="99" t="s">
        <v>623</v>
      </c>
    </row>
    <row r="6" spans="1:4" ht="123.75" customHeight="1">
      <c r="A6" s="106"/>
      <c r="B6" s="133" t="s">
        <v>611</v>
      </c>
      <c r="C6" s="134"/>
      <c r="D6" s="135" t="s">
        <v>624</v>
      </c>
    </row>
    <row r="7" spans="1:4" ht="166.5" customHeight="1">
      <c r="A7" s="107"/>
      <c r="B7" s="133" t="s">
        <v>612</v>
      </c>
      <c r="C7" s="134"/>
      <c r="D7" s="99" t="s">
        <v>625</v>
      </c>
    </row>
    <row r="8" spans="1:4" ht="109.5" customHeight="1">
      <c r="A8" s="105" t="s">
        <v>613</v>
      </c>
      <c r="B8" s="133" t="s">
        <v>614</v>
      </c>
      <c r="C8" s="134"/>
      <c r="D8" s="99" t="s">
        <v>626</v>
      </c>
    </row>
    <row r="9" spans="1:4" ht="90.75" customHeight="1">
      <c r="A9" s="106"/>
      <c r="B9" s="105" t="s">
        <v>627</v>
      </c>
      <c r="C9" s="136" t="s">
        <v>615</v>
      </c>
      <c r="D9" s="99" t="s">
        <v>628</v>
      </c>
    </row>
    <row r="10" spans="1:4" ht="81" customHeight="1">
      <c r="A10" s="107"/>
      <c r="B10" s="107"/>
      <c r="C10" s="136" t="s">
        <v>616</v>
      </c>
      <c r="D10" s="99" t="s">
        <v>629</v>
      </c>
    </row>
    <row r="11" spans="1:4" ht="114" customHeight="1">
      <c r="A11" s="133" t="s">
        <v>617</v>
      </c>
      <c r="B11" s="137"/>
      <c r="C11" s="134"/>
      <c r="D11" s="99" t="s">
        <v>630</v>
      </c>
    </row>
    <row r="12" spans="1:4" ht="102" customHeight="1">
      <c r="A12" s="133" t="s">
        <v>618</v>
      </c>
      <c r="B12" s="137"/>
      <c r="C12" s="134"/>
      <c r="D12" s="99" t="s">
        <v>631</v>
      </c>
    </row>
    <row r="13" spans="1:4" ht="138.75" customHeight="1">
      <c r="A13" s="133" t="s">
        <v>619</v>
      </c>
      <c r="B13" s="137"/>
      <c r="C13" s="134"/>
      <c r="D13" s="99" t="s">
        <v>632</v>
      </c>
    </row>
    <row r="14" spans="1:4" ht="67.5" customHeight="1">
      <c r="A14" s="133" t="s">
        <v>620</v>
      </c>
      <c r="B14" s="137"/>
      <c r="C14" s="134"/>
      <c r="D14" s="99" t="s">
        <v>633</v>
      </c>
    </row>
    <row r="15" spans="1:4" ht="24" customHeight="1">
      <c r="A15" s="133" t="s">
        <v>621</v>
      </c>
      <c r="B15" s="137"/>
      <c r="C15" s="134"/>
      <c r="D15" s="99"/>
    </row>
  </sheetData>
  <sheetProtection/>
  <mergeCells count="14">
    <mergeCell ref="A14:C14"/>
    <mergeCell ref="A15:C15"/>
    <mergeCell ref="A8:A10"/>
    <mergeCell ref="B8:C8"/>
    <mergeCell ref="B9:B10"/>
    <mergeCell ref="A11:C11"/>
    <mergeCell ref="A12:C12"/>
    <mergeCell ref="A13:C13"/>
    <mergeCell ref="A1:D1"/>
    <mergeCell ref="A4:A7"/>
    <mergeCell ref="B4:C4"/>
    <mergeCell ref="B5:C5"/>
    <mergeCell ref="B6:C6"/>
    <mergeCell ref="B7:C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I5" sqref="I5"/>
    </sheetView>
  </sheetViews>
  <sheetFormatPr defaultColWidth="9.140625" defaultRowHeight="12.75"/>
  <cols>
    <col min="1" max="1" width="15.28125" style="0" customWidth="1"/>
    <col min="2" max="2" width="15.00390625" style="0" customWidth="1"/>
    <col min="3" max="3" width="26.28125" style="0" customWidth="1"/>
    <col min="4" max="7" width="15.00390625" style="0" customWidth="1"/>
  </cols>
  <sheetData>
    <row r="1" spans="1:6" ht="22.5">
      <c r="A1" s="88" t="s">
        <v>456</v>
      </c>
      <c r="B1" s="88"/>
      <c r="C1" s="88"/>
      <c r="D1" s="88"/>
      <c r="E1" s="88"/>
      <c r="F1" s="88"/>
    </row>
    <row r="2" spans="1:6" ht="12.75">
      <c r="A2" s="89"/>
      <c r="B2" s="89"/>
      <c r="C2" s="90"/>
      <c r="D2" s="90"/>
      <c r="E2" s="89"/>
      <c r="F2" s="91" t="s">
        <v>457</v>
      </c>
    </row>
    <row r="3" spans="1:6" ht="12.75">
      <c r="A3" s="92" t="s">
        <v>502</v>
      </c>
      <c r="B3" s="92"/>
      <c r="C3" s="93"/>
      <c r="D3" s="93"/>
      <c r="E3" s="93"/>
      <c r="F3" s="91" t="s">
        <v>458</v>
      </c>
    </row>
    <row r="4" spans="1:6" ht="81">
      <c r="A4" s="94" t="s">
        <v>459</v>
      </c>
      <c r="B4" s="94" t="s">
        <v>460</v>
      </c>
      <c r="C4" s="94" t="s">
        <v>461</v>
      </c>
      <c r="D4" s="94" t="s">
        <v>462</v>
      </c>
      <c r="E4" s="94" t="s">
        <v>463</v>
      </c>
      <c r="F4" s="94" t="s">
        <v>464</v>
      </c>
    </row>
    <row r="5" spans="1:6" ht="125.25" customHeight="1">
      <c r="A5" s="95" t="s">
        <v>465</v>
      </c>
      <c r="B5" s="96" t="s">
        <v>466</v>
      </c>
      <c r="C5" s="97" t="s">
        <v>634</v>
      </c>
      <c r="D5" s="98" t="s">
        <v>467</v>
      </c>
      <c r="E5" s="98" t="s">
        <v>468</v>
      </c>
      <c r="F5" s="99"/>
    </row>
    <row r="6" spans="1:6" ht="86.25" customHeight="1">
      <c r="A6" s="95"/>
      <c r="B6" s="96" t="s">
        <v>469</v>
      </c>
      <c r="C6" s="100" t="s">
        <v>635</v>
      </c>
      <c r="D6" s="98" t="s">
        <v>467</v>
      </c>
      <c r="E6" s="98" t="s">
        <v>468</v>
      </c>
      <c r="F6" s="99"/>
    </row>
    <row r="7" spans="1:6" ht="95.25" customHeight="1">
      <c r="A7" s="95"/>
      <c r="B7" s="101" t="s">
        <v>470</v>
      </c>
      <c r="C7" s="98" t="s">
        <v>636</v>
      </c>
      <c r="D7" s="98" t="s">
        <v>467</v>
      </c>
      <c r="E7" s="102" t="s">
        <v>468</v>
      </c>
      <c r="F7" s="99"/>
    </row>
    <row r="8" spans="1:6" ht="120" customHeight="1">
      <c r="A8" s="95"/>
      <c r="B8" s="101" t="s">
        <v>471</v>
      </c>
      <c r="C8" s="103" t="s">
        <v>637</v>
      </c>
      <c r="D8" s="100" t="s">
        <v>467</v>
      </c>
      <c r="E8" s="100" t="s">
        <v>468</v>
      </c>
      <c r="F8" s="99"/>
    </row>
    <row r="9" spans="1:6" ht="96" customHeight="1">
      <c r="A9" s="95"/>
      <c r="B9" s="104" t="s">
        <v>472</v>
      </c>
      <c r="C9" s="100" t="s">
        <v>638</v>
      </c>
      <c r="D9" s="100" t="s">
        <v>467</v>
      </c>
      <c r="E9" s="100" t="s">
        <v>468</v>
      </c>
      <c r="F9" s="99"/>
    </row>
    <row r="10" spans="1:6" ht="133.5" customHeight="1">
      <c r="A10" s="95"/>
      <c r="B10" s="104" t="s">
        <v>473</v>
      </c>
      <c r="C10" s="97" t="s">
        <v>639</v>
      </c>
      <c r="D10" s="100" t="s">
        <v>467</v>
      </c>
      <c r="E10" s="100" t="s">
        <v>468</v>
      </c>
      <c r="F10" s="99"/>
    </row>
    <row r="11" spans="1:6" ht="75" customHeight="1">
      <c r="A11" s="105" t="s">
        <v>474</v>
      </c>
      <c r="B11" s="94" t="s">
        <v>475</v>
      </c>
      <c r="C11" s="100" t="s">
        <v>640</v>
      </c>
      <c r="D11" s="100" t="s">
        <v>467</v>
      </c>
      <c r="E11" s="100" t="s">
        <v>468</v>
      </c>
      <c r="F11" s="99"/>
    </row>
    <row r="12" spans="1:6" ht="120" customHeight="1">
      <c r="A12" s="106"/>
      <c r="B12" s="94" t="s">
        <v>476</v>
      </c>
      <c r="C12" s="100" t="s">
        <v>641</v>
      </c>
      <c r="D12" s="100" t="s">
        <v>467</v>
      </c>
      <c r="E12" s="100" t="s">
        <v>468</v>
      </c>
      <c r="F12" s="99"/>
    </row>
    <row r="13" spans="1:6" ht="40.5">
      <c r="A13" s="106"/>
      <c r="B13" s="94" t="s">
        <v>477</v>
      </c>
      <c r="C13" s="100" t="s">
        <v>642</v>
      </c>
      <c r="D13" s="100" t="s">
        <v>467</v>
      </c>
      <c r="E13" s="100" t="s">
        <v>468</v>
      </c>
      <c r="F13" s="99"/>
    </row>
    <row r="14" spans="1:6" ht="54.75" customHeight="1">
      <c r="A14" s="107"/>
      <c r="B14" s="94" t="s">
        <v>478</v>
      </c>
      <c r="C14" s="100" t="s">
        <v>643</v>
      </c>
      <c r="D14" s="100" t="s">
        <v>467</v>
      </c>
      <c r="E14" s="100" t="s">
        <v>468</v>
      </c>
      <c r="F14" s="99"/>
    </row>
    <row r="15" spans="1:6" ht="177.75" customHeight="1">
      <c r="A15" s="105" t="s">
        <v>479</v>
      </c>
      <c r="B15" s="94" t="s">
        <v>480</v>
      </c>
      <c r="C15" s="100" t="s">
        <v>644</v>
      </c>
      <c r="D15" s="100" t="s">
        <v>467</v>
      </c>
      <c r="E15" s="100" t="s">
        <v>468</v>
      </c>
      <c r="F15" s="99"/>
    </row>
    <row r="16" spans="1:6" ht="108" customHeight="1">
      <c r="A16" s="106"/>
      <c r="B16" s="94" t="s">
        <v>481</v>
      </c>
      <c r="C16" s="100" t="s">
        <v>645</v>
      </c>
      <c r="D16" s="100" t="s">
        <v>467</v>
      </c>
      <c r="E16" s="100" t="s">
        <v>468</v>
      </c>
      <c r="F16" s="99"/>
    </row>
    <row r="17" spans="1:6" ht="76.5" customHeight="1">
      <c r="A17" s="106"/>
      <c r="B17" s="94" t="s">
        <v>482</v>
      </c>
      <c r="C17" s="100" t="s">
        <v>646</v>
      </c>
      <c r="D17" s="100" t="s">
        <v>467</v>
      </c>
      <c r="E17" s="100" t="s">
        <v>468</v>
      </c>
      <c r="F17" s="99"/>
    </row>
    <row r="18" spans="1:6" ht="57" customHeight="1">
      <c r="A18" s="107"/>
      <c r="B18" s="94" t="s">
        <v>483</v>
      </c>
      <c r="C18" s="100" t="s">
        <v>647</v>
      </c>
      <c r="D18" s="100" t="s">
        <v>467</v>
      </c>
      <c r="E18" s="100" t="s">
        <v>468</v>
      </c>
      <c r="F18" s="99"/>
    </row>
    <row r="19" spans="1:6" ht="124.5" customHeight="1">
      <c r="A19" s="105" t="s">
        <v>484</v>
      </c>
      <c r="B19" s="94" t="s">
        <v>485</v>
      </c>
      <c r="C19" s="99" t="s">
        <v>486</v>
      </c>
      <c r="D19" s="99" t="s">
        <v>467</v>
      </c>
      <c r="E19" s="99" t="s">
        <v>468</v>
      </c>
      <c r="F19" s="99"/>
    </row>
    <row r="20" spans="1:6" ht="67.5">
      <c r="A20" s="106"/>
      <c r="B20" s="94" t="s">
        <v>487</v>
      </c>
      <c r="C20" s="99" t="s">
        <v>488</v>
      </c>
      <c r="D20" s="99" t="s">
        <v>467</v>
      </c>
      <c r="E20" s="99" t="s">
        <v>468</v>
      </c>
      <c r="F20" s="99"/>
    </row>
    <row r="21" spans="1:6" ht="70.5" customHeight="1">
      <c r="A21" s="106"/>
      <c r="B21" s="94" t="s">
        <v>489</v>
      </c>
      <c r="C21" s="99" t="s">
        <v>490</v>
      </c>
      <c r="D21" s="99" t="s">
        <v>467</v>
      </c>
      <c r="E21" s="99" t="s">
        <v>468</v>
      </c>
      <c r="F21" s="99"/>
    </row>
    <row r="22" spans="1:6" ht="98.25" customHeight="1">
      <c r="A22" s="107"/>
      <c r="B22" s="94" t="s">
        <v>491</v>
      </c>
      <c r="C22" s="99" t="s">
        <v>492</v>
      </c>
      <c r="D22" s="99" t="s">
        <v>467</v>
      </c>
      <c r="E22" s="99" t="s">
        <v>468</v>
      </c>
      <c r="F22" s="99"/>
    </row>
    <row r="23" spans="1:6" ht="93" customHeight="1">
      <c r="A23" s="105" t="s">
        <v>493</v>
      </c>
      <c r="B23" s="94" t="s">
        <v>494</v>
      </c>
      <c r="C23" s="100" t="s">
        <v>495</v>
      </c>
      <c r="D23" s="100" t="s">
        <v>467</v>
      </c>
      <c r="E23" s="100" t="s">
        <v>468</v>
      </c>
      <c r="F23" s="99"/>
    </row>
    <row r="24" spans="1:6" ht="82.5" customHeight="1">
      <c r="A24" s="106"/>
      <c r="B24" s="94" t="s">
        <v>496</v>
      </c>
      <c r="C24" s="99" t="s">
        <v>497</v>
      </c>
      <c r="D24" s="99" t="s">
        <v>467</v>
      </c>
      <c r="E24" s="99" t="s">
        <v>468</v>
      </c>
      <c r="F24" s="99"/>
    </row>
    <row r="25" spans="1:6" ht="81">
      <c r="A25" s="107"/>
      <c r="B25" s="94" t="s">
        <v>498</v>
      </c>
      <c r="C25" s="99" t="s">
        <v>499</v>
      </c>
      <c r="D25" s="99" t="s">
        <v>467</v>
      </c>
      <c r="E25" s="99" t="s">
        <v>468</v>
      </c>
      <c r="F25" s="99"/>
    </row>
  </sheetData>
  <sheetProtection/>
  <mergeCells count="6">
    <mergeCell ref="A1:F1"/>
    <mergeCell ref="A5:A10"/>
    <mergeCell ref="A11:A14"/>
    <mergeCell ref="A15:A18"/>
    <mergeCell ref="A19:A22"/>
    <mergeCell ref="A23:A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4">
      <selection activeCell="A3" sqref="A3"/>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1" t="s">
        <v>106</v>
      </c>
    </row>
    <row r="2" ht="15">
      <c r="L2" s="14" t="s">
        <v>107</v>
      </c>
    </row>
    <row r="3" spans="1:12" ht="15">
      <c r="A3" s="37" t="s">
        <v>455</v>
      </c>
      <c r="L3" s="14" t="s">
        <v>2</v>
      </c>
    </row>
    <row r="4" spans="1:12" ht="15" customHeight="1">
      <c r="A4" s="46" t="s">
        <v>6</v>
      </c>
      <c r="B4" s="47" t="s">
        <v>4</v>
      </c>
      <c r="C4" s="47" t="s">
        <v>4</v>
      </c>
      <c r="D4" s="47" t="s">
        <v>4</v>
      </c>
      <c r="E4" s="50" t="s">
        <v>90</v>
      </c>
      <c r="F4" s="50" t="s">
        <v>108</v>
      </c>
      <c r="G4" s="50" t="s">
        <v>109</v>
      </c>
      <c r="H4" s="50" t="s">
        <v>110</v>
      </c>
      <c r="I4" s="50" t="s">
        <v>4</v>
      </c>
      <c r="J4" s="50" t="s">
        <v>111</v>
      </c>
      <c r="K4" s="50" t="s">
        <v>112</v>
      </c>
      <c r="L4" s="50" t="s">
        <v>113</v>
      </c>
    </row>
    <row r="5" spans="1:12" ht="15" customHeight="1">
      <c r="A5" s="67" t="s">
        <v>114</v>
      </c>
      <c r="B5" s="66" t="s">
        <v>4</v>
      </c>
      <c r="C5" s="66" t="s">
        <v>4</v>
      </c>
      <c r="D5" s="57" t="s">
        <v>115</v>
      </c>
      <c r="E5" s="66" t="s">
        <v>4</v>
      </c>
      <c r="F5" s="66" t="s">
        <v>4</v>
      </c>
      <c r="G5" s="66" t="s">
        <v>4</v>
      </c>
      <c r="H5" s="66" t="s">
        <v>116</v>
      </c>
      <c r="I5" s="66" t="s">
        <v>117</v>
      </c>
      <c r="J5" s="66" t="s">
        <v>4</v>
      </c>
      <c r="K5" s="66" t="s">
        <v>4</v>
      </c>
      <c r="L5" s="66" t="s">
        <v>116</v>
      </c>
    </row>
    <row r="6" spans="1:12" ht="15" customHeight="1">
      <c r="A6" s="67" t="s">
        <v>4</v>
      </c>
      <c r="B6" s="66" t="s">
        <v>4</v>
      </c>
      <c r="C6" s="66" t="s">
        <v>4</v>
      </c>
      <c r="D6" s="57" t="s">
        <v>4</v>
      </c>
      <c r="E6" s="66" t="s">
        <v>4</v>
      </c>
      <c r="F6" s="66" t="s">
        <v>4</v>
      </c>
      <c r="G6" s="66" t="s">
        <v>4</v>
      </c>
      <c r="H6" s="66" t="s">
        <v>4</v>
      </c>
      <c r="I6" s="66" t="s">
        <v>4</v>
      </c>
      <c r="J6" s="66" t="s">
        <v>4</v>
      </c>
      <c r="K6" s="66" t="s">
        <v>4</v>
      </c>
      <c r="L6" s="66" t="s">
        <v>4</v>
      </c>
    </row>
    <row r="7" spans="1:12" ht="15" customHeight="1">
      <c r="A7" s="67" t="s">
        <v>4</v>
      </c>
      <c r="B7" s="66" t="s">
        <v>4</v>
      </c>
      <c r="C7" s="66" t="s">
        <v>4</v>
      </c>
      <c r="D7" s="57" t="s">
        <v>4</v>
      </c>
      <c r="E7" s="66" t="s">
        <v>4</v>
      </c>
      <c r="F7" s="66" t="s">
        <v>4</v>
      </c>
      <c r="G7" s="66" t="s">
        <v>4</v>
      </c>
      <c r="H7" s="66" t="s">
        <v>4</v>
      </c>
      <c r="I7" s="66" t="s">
        <v>4</v>
      </c>
      <c r="J7" s="66" t="s">
        <v>4</v>
      </c>
      <c r="K7" s="66" t="s">
        <v>4</v>
      </c>
      <c r="L7" s="66" t="s">
        <v>4</v>
      </c>
    </row>
    <row r="8" spans="1:12" ht="15" customHeight="1">
      <c r="A8" s="56" t="s">
        <v>118</v>
      </c>
      <c r="B8" s="57" t="s">
        <v>119</v>
      </c>
      <c r="C8" s="57" t="s">
        <v>120</v>
      </c>
      <c r="D8" s="13" t="s">
        <v>10</v>
      </c>
      <c r="E8" s="12" t="s">
        <v>11</v>
      </c>
      <c r="F8" s="12" t="s">
        <v>12</v>
      </c>
      <c r="G8" s="12" t="s">
        <v>20</v>
      </c>
      <c r="H8" s="12" t="s">
        <v>24</v>
      </c>
      <c r="I8" s="12" t="s">
        <v>28</v>
      </c>
      <c r="J8" s="12" t="s">
        <v>32</v>
      </c>
      <c r="K8" s="12" t="s">
        <v>36</v>
      </c>
      <c r="L8" s="12" t="s">
        <v>39</v>
      </c>
    </row>
    <row r="9" spans="1:12" ht="15" customHeight="1">
      <c r="A9" s="56" t="s">
        <v>4</v>
      </c>
      <c r="B9" s="57" t="s">
        <v>4</v>
      </c>
      <c r="C9" s="57" t="s">
        <v>4</v>
      </c>
      <c r="D9" s="13" t="s">
        <v>121</v>
      </c>
      <c r="E9" s="9">
        <f>SUM(E10:E34)</f>
        <v>128939018.03000002</v>
      </c>
      <c r="F9" s="9">
        <f>SUM(F10:F34)</f>
        <v>128939018.03000002</v>
      </c>
      <c r="G9" s="9"/>
      <c r="H9" s="9"/>
      <c r="I9" s="9"/>
      <c r="J9" s="9"/>
      <c r="K9" s="9"/>
      <c r="L9" s="9"/>
    </row>
    <row r="10" spans="1:12" ht="18" customHeight="1">
      <c r="A10" s="51" t="s">
        <v>427</v>
      </c>
      <c r="B10" s="52" t="s">
        <v>427</v>
      </c>
      <c r="C10" s="53" t="s">
        <v>427</v>
      </c>
      <c r="D10" s="22" t="s">
        <v>428</v>
      </c>
      <c r="E10" s="23">
        <v>11692704.24</v>
      </c>
      <c r="F10" s="23">
        <v>11692704.24</v>
      </c>
      <c r="G10" s="9"/>
      <c r="H10" s="9"/>
      <c r="I10" s="9"/>
      <c r="J10" s="9"/>
      <c r="K10" s="9"/>
      <c r="L10" s="9"/>
    </row>
    <row r="11" spans="1:12" ht="15" customHeight="1">
      <c r="A11" s="51" t="s">
        <v>403</v>
      </c>
      <c r="B11" s="52" t="s">
        <v>403</v>
      </c>
      <c r="C11" s="53" t="s">
        <v>403</v>
      </c>
      <c r="D11" s="22" t="s">
        <v>404</v>
      </c>
      <c r="E11" s="23">
        <v>563372.78</v>
      </c>
      <c r="F11" s="23">
        <v>563372.78</v>
      </c>
      <c r="G11" s="9"/>
      <c r="H11" s="9"/>
      <c r="I11" s="9"/>
      <c r="J11" s="9"/>
      <c r="K11" s="9"/>
      <c r="L11" s="9"/>
    </row>
    <row r="12" spans="1:12" ht="15" customHeight="1">
      <c r="A12" s="54" t="s">
        <v>405</v>
      </c>
      <c r="B12" s="55" t="s">
        <v>405</v>
      </c>
      <c r="C12" s="55" t="s">
        <v>405</v>
      </c>
      <c r="D12" s="22" t="s">
        <v>406</v>
      </c>
      <c r="E12" s="23">
        <v>42480</v>
      </c>
      <c r="F12" s="23">
        <v>42480</v>
      </c>
      <c r="G12" s="9"/>
      <c r="H12" s="9"/>
      <c r="I12" s="9"/>
      <c r="J12" s="9"/>
      <c r="K12" s="9"/>
      <c r="L12" s="9"/>
    </row>
    <row r="13" spans="1:12" ht="15" customHeight="1">
      <c r="A13" s="54" t="s">
        <v>432</v>
      </c>
      <c r="B13" s="55" t="s">
        <v>432</v>
      </c>
      <c r="C13" s="55" t="s">
        <v>432</v>
      </c>
      <c r="D13" s="22" t="s">
        <v>433</v>
      </c>
      <c r="E13" s="23">
        <v>2601336</v>
      </c>
      <c r="F13" s="23">
        <v>2601336</v>
      </c>
      <c r="G13" s="9"/>
      <c r="H13" s="9"/>
      <c r="I13" s="9"/>
      <c r="J13" s="9"/>
      <c r="K13" s="9"/>
      <c r="L13" s="9"/>
    </row>
    <row r="14" spans="1:12" ht="15" customHeight="1">
      <c r="A14" s="54" t="s">
        <v>407</v>
      </c>
      <c r="B14" s="55" t="s">
        <v>407</v>
      </c>
      <c r="C14" s="55" t="s">
        <v>407</v>
      </c>
      <c r="D14" s="22" t="s">
        <v>408</v>
      </c>
      <c r="E14" s="23">
        <v>5895004.29</v>
      </c>
      <c r="F14" s="23">
        <v>5895004.29</v>
      </c>
      <c r="G14" s="9"/>
      <c r="H14" s="9"/>
      <c r="I14" s="9"/>
      <c r="J14" s="9"/>
      <c r="K14" s="9"/>
      <c r="L14" s="9"/>
    </row>
    <row r="15" spans="1:12" ht="15" customHeight="1">
      <c r="A15" s="54" t="s">
        <v>434</v>
      </c>
      <c r="B15" s="55" t="s">
        <v>434</v>
      </c>
      <c r="C15" s="55" t="s">
        <v>434</v>
      </c>
      <c r="D15" s="22" t="s">
        <v>435</v>
      </c>
      <c r="E15" s="23">
        <v>800000</v>
      </c>
      <c r="F15" s="23">
        <v>800000</v>
      </c>
      <c r="G15" s="9"/>
      <c r="H15" s="9"/>
      <c r="I15" s="9"/>
      <c r="J15" s="9"/>
      <c r="K15" s="9"/>
      <c r="L15" s="9"/>
    </row>
    <row r="16" spans="1:12" ht="15" customHeight="1">
      <c r="A16" s="54" t="s">
        <v>409</v>
      </c>
      <c r="B16" s="55" t="s">
        <v>409</v>
      </c>
      <c r="C16" s="55" t="s">
        <v>409</v>
      </c>
      <c r="D16" s="22" t="s">
        <v>410</v>
      </c>
      <c r="E16" s="23">
        <v>70000</v>
      </c>
      <c r="F16" s="23">
        <v>70000</v>
      </c>
      <c r="G16" s="9"/>
      <c r="H16" s="9"/>
      <c r="I16" s="9"/>
      <c r="J16" s="9"/>
      <c r="K16" s="9"/>
      <c r="L16" s="9"/>
    </row>
    <row r="17" spans="1:12" ht="15" customHeight="1">
      <c r="A17" s="54" t="s">
        <v>411</v>
      </c>
      <c r="B17" s="55" t="s">
        <v>411</v>
      </c>
      <c r="C17" s="55" t="s">
        <v>411</v>
      </c>
      <c r="D17" s="22" t="s">
        <v>429</v>
      </c>
      <c r="E17" s="23">
        <v>1282228.22</v>
      </c>
      <c r="F17" s="23">
        <v>1282228.22</v>
      </c>
      <c r="G17" s="9"/>
      <c r="H17" s="9"/>
      <c r="I17" s="9"/>
      <c r="J17" s="9"/>
      <c r="K17" s="9"/>
      <c r="L17" s="9"/>
    </row>
    <row r="18" spans="1:12" ht="15" customHeight="1">
      <c r="A18" s="54" t="s">
        <v>430</v>
      </c>
      <c r="B18" s="55" t="s">
        <v>430</v>
      </c>
      <c r="C18" s="55" t="s">
        <v>430</v>
      </c>
      <c r="D18" s="22" t="s">
        <v>431</v>
      </c>
      <c r="E18" s="23">
        <v>54254.88</v>
      </c>
      <c r="F18" s="23">
        <v>54254.88</v>
      </c>
      <c r="G18" s="9"/>
      <c r="H18" s="9"/>
      <c r="I18" s="9"/>
      <c r="J18" s="9"/>
      <c r="K18" s="9"/>
      <c r="L18" s="9"/>
    </row>
    <row r="19" spans="1:12" ht="15" customHeight="1">
      <c r="A19" s="54" t="s">
        <v>412</v>
      </c>
      <c r="B19" s="55" t="s">
        <v>412</v>
      </c>
      <c r="C19" s="55" t="s">
        <v>412</v>
      </c>
      <c r="D19" s="22" t="s">
        <v>413</v>
      </c>
      <c r="E19" s="23">
        <v>93969339.18</v>
      </c>
      <c r="F19" s="23">
        <v>93969339.18</v>
      </c>
      <c r="G19" s="9"/>
      <c r="H19" s="9"/>
      <c r="I19" s="9"/>
      <c r="J19" s="9"/>
      <c r="K19" s="9"/>
      <c r="L19" s="9"/>
    </row>
    <row r="20" spans="1:12" ht="15" customHeight="1">
      <c r="A20" s="54" t="s">
        <v>414</v>
      </c>
      <c r="B20" s="55" t="s">
        <v>414</v>
      </c>
      <c r="C20" s="55" t="s">
        <v>414</v>
      </c>
      <c r="D20" s="22" t="s">
        <v>415</v>
      </c>
      <c r="E20" s="23">
        <v>50000</v>
      </c>
      <c r="F20" s="23">
        <v>50000</v>
      </c>
      <c r="G20" s="9"/>
      <c r="H20" s="9"/>
      <c r="I20" s="9"/>
      <c r="J20" s="9"/>
      <c r="K20" s="9"/>
      <c r="L20" s="9"/>
    </row>
    <row r="21" spans="1:12" ht="15" customHeight="1">
      <c r="A21" s="54" t="s">
        <v>446</v>
      </c>
      <c r="B21" s="55" t="s">
        <v>446</v>
      </c>
      <c r="C21" s="55" t="s">
        <v>446</v>
      </c>
      <c r="D21" s="22" t="s">
        <v>437</v>
      </c>
      <c r="E21" s="23">
        <v>592417.61</v>
      </c>
      <c r="F21" s="23">
        <v>592417.61</v>
      </c>
      <c r="G21" s="9"/>
      <c r="H21" s="9"/>
      <c r="I21" s="9"/>
      <c r="J21" s="9"/>
      <c r="K21" s="9"/>
      <c r="L21" s="9"/>
    </row>
    <row r="22" spans="1:12" ht="15" customHeight="1">
      <c r="A22" s="54" t="s">
        <v>447</v>
      </c>
      <c r="B22" s="55" t="s">
        <v>447</v>
      </c>
      <c r="C22" s="55" t="s">
        <v>447</v>
      </c>
      <c r="D22" s="22" t="s">
        <v>438</v>
      </c>
      <c r="E22" s="23">
        <v>3082212.39</v>
      </c>
      <c r="F22" s="23">
        <v>3082212.39</v>
      </c>
      <c r="G22" s="9"/>
      <c r="H22" s="9"/>
      <c r="I22" s="9"/>
      <c r="J22" s="9"/>
      <c r="K22" s="9"/>
      <c r="L22" s="9"/>
    </row>
    <row r="23" spans="1:12" ht="15" customHeight="1">
      <c r="A23" s="54" t="s">
        <v>448</v>
      </c>
      <c r="B23" s="55" t="s">
        <v>448</v>
      </c>
      <c r="C23" s="55" t="s">
        <v>448</v>
      </c>
      <c r="D23" s="22" t="s">
        <v>439</v>
      </c>
      <c r="E23" s="23">
        <v>4252500</v>
      </c>
      <c r="F23" s="23">
        <v>4252500</v>
      </c>
      <c r="G23" s="9"/>
      <c r="H23" s="9"/>
      <c r="I23" s="9"/>
      <c r="J23" s="9"/>
      <c r="K23" s="9"/>
      <c r="L23" s="9"/>
    </row>
    <row r="24" spans="1:12" ht="15" customHeight="1">
      <c r="A24" s="58" t="s">
        <v>449</v>
      </c>
      <c r="B24" s="59" t="s">
        <v>449</v>
      </c>
      <c r="C24" s="59" t="s">
        <v>449</v>
      </c>
      <c r="D24" s="38" t="s">
        <v>440</v>
      </c>
      <c r="E24" s="39">
        <v>111900</v>
      </c>
      <c r="F24" s="39">
        <v>111900</v>
      </c>
      <c r="G24" s="9"/>
      <c r="H24" s="9"/>
      <c r="I24" s="9"/>
      <c r="J24" s="9"/>
      <c r="K24" s="9"/>
      <c r="L24" s="9"/>
    </row>
    <row r="25" spans="1:12" ht="15" customHeight="1">
      <c r="A25" s="61" t="s">
        <v>416</v>
      </c>
      <c r="B25" s="62" t="s">
        <v>416</v>
      </c>
      <c r="C25" s="63" t="s">
        <v>416</v>
      </c>
      <c r="D25" s="40" t="s">
        <v>417</v>
      </c>
      <c r="E25" s="41">
        <v>371791</v>
      </c>
      <c r="F25" s="41">
        <v>371791</v>
      </c>
      <c r="G25" s="9"/>
      <c r="H25" s="9"/>
      <c r="I25" s="9"/>
      <c r="J25" s="9"/>
      <c r="K25" s="9"/>
      <c r="L25" s="9"/>
    </row>
    <row r="26" spans="1:12" ht="15" customHeight="1">
      <c r="A26" s="61" t="s">
        <v>450</v>
      </c>
      <c r="B26" s="62" t="s">
        <v>450</v>
      </c>
      <c r="C26" s="63" t="s">
        <v>450</v>
      </c>
      <c r="D26" s="40" t="s">
        <v>441</v>
      </c>
      <c r="E26" s="41">
        <v>64143.48</v>
      </c>
      <c r="F26" s="41">
        <v>64143.48</v>
      </c>
      <c r="G26" s="9"/>
      <c r="H26" s="9"/>
      <c r="I26" s="9"/>
      <c r="J26" s="9"/>
      <c r="K26" s="9"/>
      <c r="L26" s="9"/>
    </row>
    <row r="27" spans="1:12" ht="15" customHeight="1">
      <c r="A27" s="61" t="s">
        <v>451</v>
      </c>
      <c r="B27" s="62" t="s">
        <v>451</v>
      </c>
      <c r="C27" s="63" t="s">
        <v>451</v>
      </c>
      <c r="D27" s="40" t="s">
        <v>442</v>
      </c>
      <c r="E27" s="41">
        <v>1243742.29</v>
      </c>
      <c r="F27" s="41">
        <v>1243742.29</v>
      </c>
      <c r="G27" s="9"/>
      <c r="H27" s="9"/>
      <c r="I27" s="9"/>
      <c r="J27" s="9"/>
      <c r="K27" s="9"/>
      <c r="L27" s="9"/>
    </row>
    <row r="28" spans="1:12" ht="15" customHeight="1">
      <c r="A28" s="61" t="s">
        <v>418</v>
      </c>
      <c r="B28" s="62" t="s">
        <v>418</v>
      </c>
      <c r="C28" s="63" t="s">
        <v>418</v>
      </c>
      <c r="D28" s="40" t="s">
        <v>419</v>
      </c>
      <c r="E28" s="41">
        <v>419104.4</v>
      </c>
      <c r="F28" s="41">
        <v>419104.4</v>
      </c>
      <c r="G28" s="9"/>
      <c r="H28" s="9"/>
      <c r="I28" s="9"/>
      <c r="J28" s="9"/>
      <c r="K28" s="9"/>
      <c r="L28" s="9"/>
    </row>
    <row r="29" spans="1:12" ht="15" customHeight="1">
      <c r="A29" s="61" t="s">
        <v>452</v>
      </c>
      <c r="B29" s="62" t="s">
        <v>452</v>
      </c>
      <c r="C29" s="63" t="s">
        <v>452</v>
      </c>
      <c r="D29" s="40" t="s">
        <v>443</v>
      </c>
      <c r="E29" s="41">
        <v>5259.8</v>
      </c>
      <c r="F29" s="41">
        <v>5259.8</v>
      </c>
      <c r="G29" s="9"/>
      <c r="H29" s="9"/>
      <c r="I29" s="9"/>
      <c r="J29" s="9"/>
      <c r="K29" s="9"/>
      <c r="L29" s="9"/>
    </row>
    <row r="30" spans="1:12" ht="15" customHeight="1">
      <c r="A30" s="60" t="s">
        <v>420</v>
      </c>
      <c r="B30" s="60" t="s">
        <v>420</v>
      </c>
      <c r="C30" s="60" t="s">
        <v>420</v>
      </c>
      <c r="D30" s="34" t="s">
        <v>421</v>
      </c>
      <c r="E30" s="35">
        <v>231459.56</v>
      </c>
      <c r="F30" s="35">
        <v>231459.56</v>
      </c>
      <c r="G30" s="9"/>
      <c r="H30" s="9"/>
      <c r="I30" s="9"/>
      <c r="J30" s="9"/>
      <c r="K30" s="9"/>
      <c r="L30" s="9"/>
    </row>
    <row r="31" spans="1:12" ht="15" customHeight="1">
      <c r="A31" s="60" t="s">
        <v>422</v>
      </c>
      <c r="B31" s="60" t="s">
        <v>422</v>
      </c>
      <c r="C31" s="60" t="s">
        <v>422</v>
      </c>
      <c r="D31" s="34" t="s">
        <v>423</v>
      </c>
      <c r="E31" s="35">
        <v>79809.21</v>
      </c>
      <c r="F31" s="35">
        <v>79809.21</v>
      </c>
      <c r="G31" s="9"/>
      <c r="H31" s="9"/>
      <c r="I31" s="9"/>
      <c r="J31" s="9"/>
      <c r="K31" s="9"/>
      <c r="L31" s="9"/>
    </row>
    <row r="32" spans="1:12" ht="15" customHeight="1">
      <c r="A32" s="60" t="s">
        <v>453</v>
      </c>
      <c r="B32" s="60" t="s">
        <v>453</v>
      </c>
      <c r="C32" s="60" t="s">
        <v>453</v>
      </c>
      <c r="D32" s="34" t="s">
        <v>444</v>
      </c>
      <c r="E32" s="35">
        <v>1105935.7</v>
      </c>
      <c r="F32" s="35">
        <v>1105935.7</v>
      </c>
      <c r="G32" s="9"/>
      <c r="H32" s="9"/>
      <c r="I32" s="9"/>
      <c r="J32" s="9"/>
      <c r="K32" s="9"/>
      <c r="L32" s="9"/>
    </row>
    <row r="33" spans="1:12" ht="15" customHeight="1">
      <c r="A33" s="64" t="s">
        <v>424</v>
      </c>
      <c r="B33" s="65" t="s">
        <v>424</v>
      </c>
      <c r="C33" s="65" t="s">
        <v>424</v>
      </c>
      <c r="D33" s="11" t="s">
        <v>251</v>
      </c>
      <c r="E33" s="9">
        <v>338831</v>
      </c>
      <c r="F33" s="9">
        <v>338831</v>
      </c>
      <c r="G33" s="9"/>
      <c r="H33" s="9"/>
      <c r="I33" s="9"/>
      <c r="J33" s="9"/>
      <c r="K33" s="9"/>
      <c r="L33" s="9"/>
    </row>
    <row r="34" spans="1:12" ht="15" customHeight="1">
      <c r="A34" s="64" t="s">
        <v>425</v>
      </c>
      <c r="B34" s="65" t="s">
        <v>425</v>
      </c>
      <c r="C34" s="65" t="s">
        <v>425</v>
      </c>
      <c r="D34" s="11" t="s">
        <v>426</v>
      </c>
      <c r="E34" s="9">
        <v>19192</v>
      </c>
      <c r="F34" s="9">
        <v>19192</v>
      </c>
      <c r="G34" s="9"/>
      <c r="H34" s="9"/>
      <c r="I34" s="9"/>
      <c r="J34" s="9"/>
      <c r="K34" s="9"/>
      <c r="L34" s="9"/>
    </row>
    <row r="35" spans="1:12" ht="15" customHeight="1">
      <c r="A35" s="64" t="s">
        <v>122</v>
      </c>
      <c r="B35" s="65" t="s">
        <v>4</v>
      </c>
      <c r="C35" s="65" t="s">
        <v>4</v>
      </c>
      <c r="D35" s="65" t="s">
        <v>4</v>
      </c>
      <c r="E35" s="65" t="s">
        <v>4</v>
      </c>
      <c r="F35" s="65" t="s">
        <v>4</v>
      </c>
      <c r="G35" s="65" t="s">
        <v>4</v>
      </c>
      <c r="H35" s="65" t="s">
        <v>4</v>
      </c>
      <c r="I35" s="65" t="s">
        <v>4</v>
      </c>
      <c r="J35" s="65" t="s">
        <v>4</v>
      </c>
      <c r="K35" s="65" t="s">
        <v>4</v>
      </c>
      <c r="L35" s="65" t="s">
        <v>4</v>
      </c>
    </row>
  </sheetData>
  <sheetProtection/>
  <mergeCells count="41">
    <mergeCell ref="K4:K7"/>
    <mergeCell ref="L4:L7"/>
    <mergeCell ref="A5:C7"/>
    <mergeCell ref="E4:E7"/>
    <mergeCell ref="F4:F7"/>
    <mergeCell ref="G4:G7"/>
    <mergeCell ref="H5:H7"/>
    <mergeCell ref="I5:I7"/>
    <mergeCell ref="J4:J7"/>
    <mergeCell ref="A31:C31"/>
    <mergeCell ref="A32:C32"/>
    <mergeCell ref="A33:C33"/>
    <mergeCell ref="A34:C34"/>
    <mergeCell ref="A35:L35"/>
    <mergeCell ref="A20:C20"/>
    <mergeCell ref="A21:C21"/>
    <mergeCell ref="A22:C22"/>
    <mergeCell ref="A23:C23"/>
    <mergeCell ref="A29:C29"/>
    <mergeCell ref="A24:C24"/>
    <mergeCell ref="A30:C30"/>
    <mergeCell ref="A25:C25"/>
    <mergeCell ref="A26:C26"/>
    <mergeCell ref="A27:C27"/>
    <mergeCell ref="A28:C28"/>
    <mergeCell ref="A14:C14"/>
    <mergeCell ref="A15:C15"/>
    <mergeCell ref="A16:C16"/>
    <mergeCell ref="A17:C17"/>
    <mergeCell ref="A18:C18"/>
    <mergeCell ref="A19:C19"/>
    <mergeCell ref="H4:I4"/>
    <mergeCell ref="A10:C10"/>
    <mergeCell ref="A11:C11"/>
    <mergeCell ref="A12:C12"/>
    <mergeCell ref="A13:C13"/>
    <mergeCell ref="A8:A9"/>
    <mergeCell ref="B8:B9"/>
    <mergeCell ref="C8:C9"/>
    <mergeCell ref="D5:D7"/>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3">
      <selection activeCell="A3" sqref="A3"/>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1" t="s">
        <v>123</v>
      </c>
    </row>
    <row r="2" ht="15">
      <c r="J2" s="14" t="s">
        <v>124</v>
      </c>
    </row>
    <row r="3" spans="1:10" ht="15">
      <c r="A3" s="37" t="s">
        <v>455</v>
      </c>
      <c r="J3" s="14" t="s">
        <v>2</v>
      </c>
    </row>
    <row r="4" spans="1:10" ht="15" customHeight="1">
      <c r="A4" s="46" t="s">
        <v>6</v>
      </c>
      <c r="B4" s="47" t="s">
        <v>4</v>
      </c>
      <c r="C4" s="47" t="s">
        <v>4</v>
      </c>
      <c r="D4" s="47" t="s">
        <v>4</v>
      </c>
      <c r="E4" s="50" t="s">
        <v>92</v>
      </c>
      <c r="F4" s="50" t="s">
        <v>125</v>
      </c>
      <c r="G4" s="50" t="s">
        <v>126</v>
      </c>
      <c r="H4" s="50" t="s">
        <v>127</v>
      </c>
      <c r="I4" s="50" t="s">
        <v>128</v>
      </c>
      <c r="J4" s="50" t="s">
        <v>129</v>
      </c>
    </row>
    <row r="5" spans="1:10" ht="15" customHeight="1">
      <c r="A5" s="67" t="s">
        <v>114</v>
      </c>
      <c r="B5" s="66" t="s">
        <v>4</v>
      </c>
      <c r="C5" s="66" t="s">
        <v>4</v>
      </c>
      <c r="D5" s="57" t="s">
        <v>115</v>
      </c>
      <c r="E5" s="66" t="s">
        <v>4</v>
      </c>
      <c r="F5" s="66" t="s">
        <v>4</v>
      </c>
      <c r="G5" s="66" t="s">
        <v>4</v>
      </c>
      <c r="H5" s="66" t="s">
        <v>4</v>
      </c>
      <c r="I5" s="66" t="s">
        <v>4</v>
      </c>
      <c r="J5" s="66" t="s">
        <v>4</v>
      </c>
    </row>
    <row r="6" spans="1:10" ht="15" customHeight="1">
      <c r="A6" s="67" t="s">
        <v>4</v>
      </c>
      <c r="B6" s="66" t="s">
        <v>4</v>
      </c>
      <c r="C6" s="66" t="s">
        <v>4</v>
      </c>
      <c r="D6" s="57" t="s">
        <v>4</v>
      </c>
      <c r="E6" s="66" t="s">
        <v>4</v>
      </c>
      <c r="F6" s="66" t="s">
        <v>4</v>
      </c>
      <c r="G6" s="66" t="s">
        <v>4</v>
      </c>
      <c r="H6" s="66" t="s">
        <v>4</v>
      </c>
      <c r="I6" s="66" t="s">
        <v>4</v>
      </c>
      <c r="J6" s="66" t="s">
        <v>4</v>
      </c>
    </row>
    <row r="7" spans="1:10" ht="15" customHeight="1">
      <c r="A7" s="67" t="s">
        <v>4</v>
      </c>
      <c r="B7" s="66" t="s">
        <v>4</v>
      </c>
      <c r="C7" s="66" t="s">
        <v>4</v>
      </c>
      <c r="D7" s="57" t="s">
        <v>4</v>
      </c>
      <c r="E7" s="66" t="s">
        <v>4</v>
      </c>
      <c r="F7" s="66" t="s">
        <v>4</v>
      </c>
      <c r="G7" s="66" t="s">
        <v>4</v>
      </c>
      <c r="H7" s="66" t="s">
        <v>4</v>
      </c>
      <c r="I7" s="66" t="s">
        <v>4</v>
      </c>
      <c r="J7" s="66" t="s">
        <v>4</v>
      </c>
    </row>
    <row r="8" spans="1:10" ht="15" customHeight="1">
      <c r="A8" s="56" t="s">
        <v>118</v>
      </c>
      <c r="B8" s="57" t="s">
        <v>119</v>
      </c>
      <c r="C8" s="57" t="s">
        <v>120</v>
      </c>
      <c r="D8" s="13" t="s">
        <v>10</v>
      </c>
      <c r="E8" s="12" t="s">
        <v>11</v>
      </c>
      <c r="F8" s="12" t="s">
        <v>12</v>
      </c>
      <c r="G8" s="12" t="s">
        <v>20</v>
      </c>
      <c r="H8" s="12" t="s">
        <v>24</v>
      </c>
      <c r="I8" s="12" t="s">
        <v>28</v>
      </c>
      <c r="J8" s="12" t="s">
        <v>32</v>
      </c>
    </row>
    <row r="9" spans="1:10" ht="15" customHeight="1">
      <c r="A9" s="56" t="s">
        <v>4</v>
      </c>
      <c r="B9" s="57" t="s">
        <v>4</v>
      </c>
      <c r="C9" s="57" t="s">
        <v>4</v>
      </c>
      <c r="D9" s="13" t="s">
        <v>121</v>
      </c>
      <c r="E9" s="9">
        <f>SUM(E10:E35)</f>
        <v>129074778.71000002</v>
      </c>
      <c r="F9" s="9">
        <f>SUM(F10:F35)</f>
        <v>127246196.25000001</v>
      </c>
      <c r="G9" s="9">
        <f>SUM(G10:G35)</f>
        <v>1828582.46</v>
      </c>
      <c r="H9" s="9"/>
      <c r="I9" s="9"/>
      <c r="J9" s="9"/>
    </row>
    <row r="10" spans="1:10" ht="15" customHeight="1">
      <c r="A10" s="68" t="s">
        <v>427</v>
      </c>
      <c r="B10" s="69" t="s">
        <v>427</v>
      </c>
      <c r="C10" s="69" t="s">
        <v>427</v>
      </c>
      <c r="D10" s="29" t="s">
        <v>428</v>
      </c>
      <c r="E10" s="23">
        <v>11692704.24</v>
      </c>
      <c r="F10" s="23">
        <v>11692704.24</v>
      </c>
      <c r="G10" s="9"/>
      <c r="H10" s="9"/>
      <c r="I10" s="9"/>
      <c r="J10" s="9"/>
    </row>
    <row r="11" spans="1:10" ht="15" customHeight="1">
      <c r="A11" s="68" t="s">
        <v>403</v>
      </c>
      <c r="B11" s="69" t="s">
        <v>403</v>
      </c>
      <c r="C11" s="69" t="s">
        <v>403</v>
      </c>
      <c r="D11" s="29" t="s">
        <v>404</v>
      </c>
      <c r="E11" s="23">
        <v>563372.78</v>
      </c>
      <c r="F11" s="23">
        <v>563372.78</v>
      </c>
      <c r="G11" s="9"/>
      <c r="H11" s="9"/>
      <c r="I11" s="9"/>
      <c r="J11" s="9"/>
    </row>
    <row r="12" spans="1:10" ht="15" customHeight="1">
      <c r="A12" s="68" t="s">
        <v>405</v>
      </c>
      <c r="B12" s="69" t="s">
        <v>405</v>
      </c>
      <c r="C12" s="69" t="s">
        <v>405</v>
      </c>
      <c r="D12" s="29" t="s">
        <v>406</v>
      </c>
      <c r="E12" s="23">
        <v>42480</v>
      </c>
      <c r="F12" s="23">
        <v>42480</v>
      </c>
      <c r="G12" s="9"/>
      <c r="H12" s="9"/>
      <c r="I12" s="9"/>
      <c r="J12" s="9"/>
    </row>
    <row r="13" spans="1:10" ht="15" customHeight="1">
      <c r="A13" s="68" t="s">
        <v>432</v>
      </c>
      <c r="B13" s="69" t="s">
        <v>432</v>
      </c>
      <c r="C13" s="69" t="s">
        <v>432</v>
      </c>
      <c r="D13" s="29" t="s">
        <v>433</v>
      </c>
      <c r="E13" s="23">
        <v>2500443.27</v>
      </c>
      <c r="F13" s="23">
        <v>2500443.27</v>
      </c>
      <c r="G13" s="9"/>
      <c r="H13" s="9"/>
      <c r="I13" s="9"/>
      <c r="J13" s="9"/>
    </row>
    <row r="14" spans="1:10" ht="15" customHeight="1">
      <c r="A14" s="68" t="s">
        <v>407</v>
      </c>
      <c r="B14" s="69" t="s">
        <v>407</v>
      </c>
      <c r="C14" s="69" t="s">
        <v>407</v>
      </c>
      <c r="D14" s="29" t="s">
        <v>408</v>
      </c>
      <c r="E14" s="23">
        <v>5773330.16</v>
      </c>
      <c r="F14" s="23">
        <v>5773330.16</v>
      </c>
      <c r="G14" s="9"/>
      <c r="H14" s="9"/>
      <c r="I14" s="9"/>
      <c r="J14" s="9"/>
    </row>
    <row r="15" spans="1:10" ht="15" customHeight="1">
      <c r="A15" s="68" t="s">
        <v>434</v>
      </c>
      <c r="B15" s="69" t="s">
        <v>434</v>
      </c>
      <c r="C15" s="69" t="s">
        <v>434</v>
      </c>
      <c r="D15" s="29" t="s">
        <v>435</v>
      </c>
      <c r="E15" s="23">
        <v>800000</v>
      </c>
      <c r="F15" s="23"/>
      <c r="G15" s="9">
        <v>800000</v>
      </c>
      <c r="H15" s="9"/>
      <c r="I15" s="9"/>
      <c r="J15" s="9"/>
    </row>
    <row r="16" spans="1:10" ht="15" customHeight="1">
      <c r="A16" s="68" t="s">
        <v>409</v>
      </c>
      <c r="B16" s="69" t="s">
        <v>409</v>
      </c>
      <c r="C16" s="69" t="s">
        <v>409</v>
      </c>
      <c r="D16" s="29" t="s">
        <v>410</v>
      </c>
      <c r="E16" s="23">
        <v>70000</v>
      </c>
      <c r="F16" s="23">
        <v>70000</v>
      </c>
      <c r="G16" s="9"/>
      <c r="H16" s="9"/>
      <c r="I16" s="9"/>
      <c r="J16" s="9"/>
    </row>
    <row r="17" spans="1:10" ht="15" customHeight="1">
      <c r="A17" s="68" t="s">
        <v>411</v>
      </c>
      <c r="B17" s="69" t="s">
        <v>411</v>
      </c>
      <c r="C17" s="69" t="s">
        <v>411</v>
      </c>
      <c r="D17" s="29" t="s">
        <v>429</v>
      </c>
      <c r="E17" s="23">
        <v>1282228.22</v>
      </c>
      <c r="F17" s="23">
        <v>1282228.22</v>
      </c>
      <c r="G17" s="9"/>
      <c r="H17" s="9"/>
      <c r="I17" s="9"/>
      <c r="J17" s="9"/>
    </row>
    <row r="18" spans="1:10" ht="15" customHeight="1">
      <c r="A18" s="68" t="s">
        <v>430</v>
      </c>
      <c r="B18" s="69" t="s">
        <v>430</v>
      </c>
      <c r="C18" s="69" t="s">
        <v>430</v>
      </c>
      <c r="D18" s="29" t="s">
        <v>431</v>
      </c>
      <c r="E18" s="23">
        <v>54254.88</v>
      </c>
      <c r="F18" s="23">
        <v>54254.88</v>
      </c>
      <c r="G18" s="9"/>
      <c r="H18" s="9"/>
      <c r="I18" s="9"/>
      <c r="J18" s="9"/>
    </row>
    <row r="19" spans="1:10" ht="15" customHeight="1">
      <c r="A19" s="68" t="s">
        <v>412</v>
      </c>
      <c r="B19" s="69" t="s">
        <v>412</v>
      </c>
      <c r="C19" s="69" t="s">
        <v>412</v>
      </c>
      <c r="D19" s="29" t="s">
        <v>413</v>
      </c>
      <c r="E19" s="23">
        <v>93969339.18</v>
      </c>
      <c r="F19" s="23">
        <v>93969339.18</v>
      </c>
      <c r="G19" s="9"/>
      <c r="H19" s="9"/>
      <c r="I19" s="9"/>
      <c r="J19" s="9"/>
    </row>
    <row r="20" spans="1:10" ht="15" customHeight="1">
      <c r="A20" s="68" t="s">
        <v>414</v>
      </c>
      <c r="B20" s="69" t="s">
        <v>414</v>
      </c>
      <c r="C20" s="69" t="s">
        <v>414</v>
      </c>
      <c r="D20" s="29" t="s">
        <v>415</v>
      </c>
      <c r="E20" s="23">
        <v>50000</v>
      </c>
      <c r="F20" s="23">
        <v>50000</v>
      </c>
      <c r="G20" s="9"/>
      <c r="H20" s="9"/>
      <c r="I20" s="9"/>
      <c r="J20" s="9"/>
    </row>
    <row r="21" spans="1:10" ht="15" customHeight="1">
      <c r="A21" s="68" t="s">
        <v>446</v>
      </c>
      <c r="B21" s="69" t="s">
        <v>446</v>
      </c>
      <c r="C21" s="69" t="s">
        <v>446</v>
      </c>
      <c r="D21" s="29" t="s">
        <v>437</v>
      </c>
      <c r="E21" s="23">
        <v>592417.61</v>
      </c>
      <c r="F21" s="23">
        <v>592417.61</v>
      </c>
      <c r="G21" s="9"/>
      <c r="H21" s="9"/>
      <c r="I21" s="9"/>
      <c r="J21" s="9"/>
    </row>
    <row r="22" spans="1:10" ht="15" customHeight="1">
      <c r="A22" s="68" t="s">
        <v>447</v>
      </c>
      <c r="B22" s="69" t="s">
        <v>447</v>
      </c>
      <c r="C22" s="69" t="s">
        <v>447</v>
      </c>
      <c r="D22" s="29" t="s">
        <v>438</v>
      </c>
      <c r="E22" s="23">
        <v>3082212.39</v>
      </c>
      <c r="F22" s="23">
        <v>3082212.39</v>
      </c>
      <c r="G22" s="9"/>
      <c r="H22" s="9"/>
      <c r="I22" s="9"/>
      <c r="J22" s="9"/>
    </row>
    <row r="23" spans="1:10" ht="15" customHeight="1">
      <c r="A23" s="68" t="s">
        <v>448</v>
      </c>
      <c r="B23" s="69" t="s">
        <v>448</v>
      </c>
      <c r="C23" s="69" t="s">
        <v>448</v>
      </c>
      <c r="D23" s="44" t="s">
        <v>439</v>
      </c>
      <c r="E23" s="39">
        <v>4252500</v>
      </c>
      <c r="F23" s="39">
        <v>4252500</v>
      </c>
      <c r="G23" s="32"/>
      <c r="H23" s="32"/>
      <c r="I23" s="32"/>
      <c r="J23" s="32"/>
    </row>
    <row r="24" spans="1:10" ht="15" customHeight="1">
      <c r="A24" s="68" t="s">
        <v>449</v>
      </c>
      <c r="B24" s="69" t="s">
        <v>449</v>
      </c>
      <c r="C24" s="70" t="s">
        <v>449</v>
      </c>
      <c r="D24" s="33" t="s">
        <v>440</v>
      </c>
      <c r="E24" s="41">
        <v>111900</v>
      </c>
      <c r="F24" s="41">
        <v>111900</v>
      </c>
      <c r="G24" s="35"/>
      <c r="H24" s="35"/>
      <c r="I24" s="35"/>
      <c r="J24" s="35"/>
    </row>
    <row r="25" spans="1:10" ht="15" customHeight="1">
      <c r="A25" s="68" t="s">
        <v>416</v>
      </c>
      <c r="B25" s="69" t="s">
        <v>416</v>
      </c>
      <c r="C25" s="70" t="s">
        <v>416</v>
      </c>
      <c r="D25" s="33" t="s">
        <v>417</v>
      </c>
      <c r="E25" s="41">
        <v>719518.54</v>
      </c>
      <c r="F25" s="41">
        <v>534367.58</v>
      </c>
      <c r="G25" s="35">
        <v>185150.96</v>
      </c>
      <c r="H25" s="35"/>
      <c r="I25" s="35"/>
      <c r="J25" s="35"/>
    </row>
    <row r="26" spans="1:10" s="42" customFormat="1" ht="15" customHeight="1">
      <c r="A26" s="68" t="s">
        <v>450</v>
      </c>
      <c r="B26" s="69" t="s">
        <v>450</v>
      </c>
      <c r="C26" s="70" t="s">
        <v>450</v>
      </c>
      <c r="D26" s="33" t="s">
        <v>441</v>
      </c>
      <c r="E26" s="28">
        <v>64143.48</v>
      </c>
      <c r="F26" s="28">
        <v>64143.48</v>
      </c>
      <c r="G26" s="43"/>
      <c r="H26" s="43"/>
      <c r="I26" s="43"/>
      <c r="J26" s="43"/>
    </row>
    <row r="27" spans="1:10" ht="15" customHeight="1">
      <c r="A27" s="68" t="s">
        <v>451</v>
      </c>
      <c r="B27" s="69" t="s">
        <v>451</v>
      </c>
      <c r="C27" s="70" t="s">
        <v>451</v>
      </c>
      <c r="D27" s="33" t="s">
        <v>442</v>
      </c>
      <c r="E27" s="41">
        <v>1243742.29</v>
      </c>
      <c r="F27" s="41">
        <v>1243742.29</v>
      </c>
      <c r="G27" s="35"/>
      <c r="H27" s="35"/>
      <c r="I27" s="35"/>
      <c r="J27" s="35"/>
    </row>
    <row r="28" spans="1:10" ht="15" customHeight="1">
      <c r="A28" s="68" t="s">
        <v>418</v>
      </c>
      <c r="B28" s="69" t="s">
        <v>418</v>
      </c>
      <c r="C28" s="70" t="s">
        <v>418</v>
      </c>
      <c r="D28" s="33" t="s">
        <v>419</v>
      </c>
      <c r="E28" s="41">
        <v>419104.4</v>
      </c>
      <c r="F28" s="41">
        <v>419104.4</v>
      </c>
      <c r="G28" s="35"/>
      <c r="H28" s="35"/>
      <c r="I28" s="35"/>
      <c r="J28" s="35"/>
    </row>
    <row r="29" spans="1:10" ht="15" customHeight="1">
      <c r="A29" s="68" t="s">
        <v>452</v>
      </c>
      <c r="B29" s="69" t="s">
        <v>452</v>
      </c>
      <c r="C29" s="69" t="s">
        <v>452</v>
      </c>
      <c r="D29" s="44" t="s">
        <v>443</v>
      </c>
      <c r="E29" s="39">
        <v>5259.8</v>
      </c>
      <c r="F29" s="39">
        <v>5259.8</v>
      </c>
      <c r="G29" s="32"/>
      <c r="H29" s="32"/>
      <c r="I29" s="9"/>
      <c r="J29" s="9"/>
    </row>
    <row r="30" spans="1:10" ht="15" customHeight="1">
      <c r="A30" s="68" t="s">
        <v>420</v>
      </c>
      <c r="B30" s="69" t="s">
        <v>420</v>
      </c>
      <c r="C30" s="70" t="s">
        <v>420</v>
      </c>
      <c r="D30" s="33" t="s">
        <v>421</v>
      </c>
      <c r="E30" s="41">
        <v>231459.56</v>
      </c>
      <c r="F30" s="41">
        <v>231459.56</v>
      </c>
      <c r="G30" s="35"/>
      <c r="H30" s="35"/>
      <c r="I30" s="9"/>
      <c r="J30" s="9"/>
    </row>
    <row r="31" spans="1:10" ht="15" customHeight="1">
      <c r="A31" s="68" t="s">
        <v>422</v>
      </c>
      <c r="B31" s="69" t="s">
        <v>422</v>
      </c>
      <c r="C31" s="70" t="s">
        <v>422</v>
      </c>
      <c r="D31" s="33" t="s">
        <v>423</v>
      </c>
      <c r="E31" s="41">
        <v>79809.21</v>
      </c>
      <c r="F31" s="41">
        <v>79809.21</v>
      </c>
      <c r="G31" s="35"/>
      <c r="H31" s="35"/>
      <c r="I31" s="9"/>
      <c r="J31" s="9"/>
    </row>
    <row r="32" spans="1:8" s="42" customFormat="1" ht="15" customHeight="1">
      <c r="A32" s="68" t="s">
        <v>453</v>
      </c>
      <c r="B32" s="69" t="s">
        <v>453</v>
      </c>
      <c r="C32" s="70" t="s">
        <v>453</v>
      </c>
      <c r="D32" s="33" t="s">
        <v>444</v>
      </c>
      <c r="E32" s="45">
        <v>1105935.7</v>
      </c>
      <c r="F32" s="45">
        <v>273104.2</v>
      </c>
      <c r="G32" s="45">
        <v>832831.5</v>
      </c>
      <c r="H32" s="43"/>
    </row>
    <row r="33" spans="1:10" ht="15" customHeight="1">
      <c r="A33" s="68" t="s">
        <v>454</v>
      </c>
      <c r="B33" s="69" t="s">
        <v>454</v>
      </c>
      <c r="C33" s="70" t="s">
        <v>454</v>
      </c>
      <c r="D33" s="33" t="s">
        <v>445</v>
      </c>
      <c r="E33" s="41">
        <v>10600</v>
      </c>
      <c r="F33" s="41"/>
      <c r="G33" s="35">
        <v>10600</v>
      </c>
      <c r="H33" s="35"/>
      <c r="I33" s="9"/>
      <c r="J33" s="9"/>
    </row>
    <row r="34" spans="1:10" ht="15" customHeight="1">
      <c r="A34" s="68" t="s">
        <v>424</v>
      </c>
      <c r="B34" s="69" t="s">
        <v>424</v>
      </c>
      <c r="C34" s="70" t="s">
        <v>424</v>
      </c>
      <c r="D34" s="33" t="s">
        <v>251</v>
      </c>
      <c r="E34" s="41">
        <v>338831</v>
      </c>
      <c r="F34" s="41">
        <v>338831</v>
      </c>
      <c r="G34" s="35"/>
      <c r="H34" s="35"/>
      <c r="I34" s="9"/>
      <c r="J34" s="9"/>
    </row>
    <row r="35" spans="1:10" ht="15" customHeight="1">
      <c r="A35" s="68" t="s">
        <v>425</v>
      </c>
      <c r="B35" s="69" t="s">
        <v>425</v>
      </c>
      <c r="C35" s="70" t="s">
        <v>425</v>
      </c>
      <c r="D35" s="33" t="s">
        <v>426</v>
      </c>
      <c r="E35" s="41">
        <v>19192</v>
      </c>
      <c r="F35" s="41">
        <v>19192</v>
      </c>
      <c r="G35" s="35"/>
      <c r="H35" s="35"/>
      <c r="I35" s="9"/>
      <c r="J35" s="9"/>
    </row>
    <row r="36" spans="1:10" ht="15" customHeight="1">
      <c r="A36" s="64" t="s">
        <v>130</v>
      </c>
      <c r="B36" s="65" t="s">
        <v>4</v>
      </c>
      <c r="C36" s="65" t="s">
        <v>4</v>
      </c>
      <c r="D36" s="65" t="s">
        <v>4</v>
      </c>
      <c r="E36" s="65" t="s">
        <v>4</v>
      </c>
      <c r="F36" s="65" t="s">
        <v>4</v>
      </c>
      <c r="G36" s="65" t="s">
        <v>4</v>
      </c>
      <c r="H36" s="65" t="s">
        <v>4</v>
      </c>
      <c r="I36" s="65" t="s">
        <v>4</v>
      </c>
      <c r="J36" s="65" t="s">
        <v>4</v>
      </c>
    </row>
  </sheetData>
  <sheetProtection/>
  <mergeCells count="39">
    <mergeCell ref="A29:C29"/>
    <mergeCell ref="A30:C30"/>
    <mergeCell ref="A31:C31"/>
    <mergeCell ref="E4:E7"/>
    <mergeCell ref="F4:F7"/>
    <mergeCell ref="G4:G7"/>
    <mergeCell ref="H4:H7"/>
    <mergeCell ref="I4:I7"/>
    <mergeCell ref="J4:J7"/>
    <mergeCell ref="A8:A9"/>
    <mergeCell ref="B8:B9"/>
    <mergeCell ref="C8:C9"/>
    <mergeCell ref="A21:C21"/>
    <mergeCell ref="A34:C34"/>
    <mergeCell ref="A35:C35"/>
    <mergeCell ref="A24:C24"/>
    <mergeCell ref="A25:C25"/>
    <mergeCell ref="A15:C15"/>
    <mergeCell ref="A32:C32"/>
    <mergeCell ref="A17:C17"/>
    <mergeCell ref="A18:C18"/>
    <mergeCell ref="A19:C19"/>
    <mergeCell ref="A20:C20"/>
    <mergeCell ref="A22:C22"/>
    <mergeCell ref="A36:J36"/>
    <mergeCell ref="A33:C33"/>
    <mergeCell ref="A26:C26"/>
    <mergeCell ref="A27:C27"/>
    <mergeCell ref="A28:C28"/>
    <mergeCell ref="A23:C23"/>
    <mergeCell ref="A4:D4"/>
    <mergeCell ref="A10:C10"/>
    <mergeCell ref="A11:C11"/>
    <mergeCell ref="A12:C12"/>
    <mergeCell ref="A13:C13"/>
    <mergeCell ref="A14:C14"/>
    <mergeCell ref="D5:D7"/>
    <mergeCell ref="A5:C7"/>
    <mergeCell ref="A16:C1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A3" sqref="A3"/>
    </sheetView>
  </sheetViews>
  <sheetFormatPr defaultColWidth="8.8515625" defaultRowHeight="12.75"/>
  <cols>
    <col min="1" max="1" width="30.5742187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1" t="s">
        <v>131</v>
      </c>
    </row>
    <row r="2" ht="15">
      <c r="H2" s="14" t="s">
        <v>132</v>
      </c>
    </row>
    <row r="3" spans="1:8" ht="15">
      <c r="A3" s="37" t="s">
        <v>455</v>
      </c>
      <c r="H3" s="14" t="s">
        <v>2</v>
      </c>
    </row>
    <row r="4" spans="1:8" ht="15" customHeight="1">
      <c r="A4" s="73" t="s">
        <v>133</v>
      </c>
      <c r="B4" s="74" t="s">
        <v>4</v>
      </c>
      <c r="C4" s="74" t="s">
        <v>4</v>
      </c>
      <c r="D4" s="74" t="s">
        <v>134</v>
      </c>
      <c r="E4" s="74" t="s">
        <v>4</v>
      </c>
      <c r="F4" s="74" t="s">
        <v>4</v>
      </c>
      <c r="G4" s="74" t="s">
        <v>4</v>
      </c>
      <c r="H4" s="74" t="s">
        <v>4</v>
      </c>
    </row>
    <row r="5" spans="1:8" ht="15" customHeight="1">
      <c r="A5" s="75" t="s">
        <v>135</v>
      </c>
      <c r="B5" s="71" t="s">
        <v>7</v>
      </c>
      <c r="C5" s="71" t="s">
        <v>136</v>
      </c>
      <c r="D5" s="71" t="s">
        <v>137</v>
      </c>
      <c r="E5" s="71" t="s">
        <v>7</v>
      </c>
      <c r="F5" s="72" t="s">
        <v>121</v>
      </c>
      <c r="G5" s="71" t="s">
        <v>138</v>
      </c>
      <c r="H5" s="71" t="s">
        <v>139</v>
      </c>
    </row>
    <row r="6" spans="1:8" ht="15" customHeight="1">
      <c r="A6" s="75" t="s">
        <v>4</v>
      </c>
      <c r="B6" s="71" t="s">
        <v>4</v>
      </c>
      <c r="C6" s="71" t="s">
        <v>4</v>
      </c>
      <c r="D6" s="71" t="s">
        <v>4</v>
      </c>
      <c r="E6" s="71" t="s">
        <v>4</v>
      </c>
      <c r="F6" s="72" t="s">
        <v>116</v>
      </c>
      <c r="G6" s="71" t="s">
        <v>138</v>
      </c>
      <c r="H6" s="71" t="s">
        <v>4</v>
      </c>
    </row>
    <row r="7" spans="1:8" ht="15" customHeight="1">
      <c r="A7" s="5" t="s">
        <v>140</v>
      </c>
      <c r="B7" s="6" t="s">
        <v>4</v>
      </c>
      <c r="C7" s="6" t="s">
        <v>11</v>
      </c>
      <c r="D7" s="6" t="s">
        <v>140</v>
      </c>
      <c r="E7" s="6" t="s">
        <v>4</v>
      </c>
      <c r="F7" s="6" t="s">
        <v>12</v>
      </c>
      <c r="G7" s="6" t="s">
        <v>20</v>
      </c>
      <c r="H7" s="6" t="s">
        <v>24</v>
      </c>
    </row>
    <row r="8" spans="1:8" ht="15" customHeight="1">
      <c r="A8" s="7" t="s">
        <v>141</v>
      </c>
      <c r="B8" s="6" t="s">
        <v>11</v>
      </c>
      <c r="C8" s="23">
        <v>128939018.03</v>
      </c>
      <c r="D8" s="17" t="s">
        <v>14</v>
      </c>
      <c r="E8" s="6" t="s">
        <v>18</v>
      </c>
      <c r="F8" s="28">
        <v>11692704.24</v>
      </c>
      <c r="G8" s="28">
        <v>11692704.24</v>
      </c>
      <c r="H8" s="9"/>
    </row>
    <row r="9" spans="1:8" ht="15" customHeight="1">
      <c r="A9" s="7" t="s">
        <v>142</v>
      </c>
      <c r="B9" s="6" t="s">
        <v>12</v>
      </c>
      <c r="C9" s="9"/>
      <c r="D9" s="17" t="s">
        <v>17</v>
      </c>
      <c r="E9" s="6" t="s">
        <v>22</v>
      </c>
      <c r="F9" s="28"/>
      <c r="G9" s="28"/>
      <c r="H9" s="9"/>
    </row>
    <row r="10" spans="1:8" ht="15" customHeight="1">
      <c r="A10" s="7" t="s">
        <v>4</v>
      </c>
      <c r="B10" s="6" t="s">
        <v>20</v>
      </c>
      <c r="C10" s="18"/>
      <c r="D10" s="17" t="s">
        <v>21</v>
      </c>
      <c r="E10" s="6" t="s">
        <v>26</v>
      </c>
      <c r="F10" s="28"/>
      <c r="G10" s="28"/>
      <c r="H10" s="9"/>
    </row>
    <row r="11" spans="1:8" ht="15" customHeight="1">
      <c r="A11" s="7" t="s">
        <v>4</v>
      </c>
      <c r="B11" s="6" t="s">
        <v>24</v>
      </c>
      <c r="C11" s="18"/>
      <c r="D11" s="17" t="s">
        <v>25</v>
      </c>
      <c r="E11" s="6" t="s">
        <v>30</v>
      </c>
      <c r="F11" s="28"/>
      <c r="G11" s="28"/>
      <c r="H11" s="9"/>
    </row>
    <row r="12" spans="1:8" ht="15" customHeight="1">
      <c r="A12" s="7" t="s">
        <v>4</v>
      </c>
      <c r="B12" s="6" t="s">
        <v>28</v>
      </c>
      <c r="C12" s="18"/>
      <c r="D12" s="17" t="s">
        <v>29</v>
      </c>
      <c r="E12" s="6" t="s">
        <v>34</v>
      </c>
      <c r="F12" s="28">
        <v>563372.78</v>
      </c>
      <c r="G12" s="28">
        <v>563372.78</v>
      </c>
      <c r="H12" s="9"/>
    </row>
    <row r="13" spans="1:8" ht="15" customHeight="1">
      <c r="A13" s="7" t="s">
        <v>4</v>
      </c>
      <c r="B13" s="6" t="s">
        <v>32</v>
      </c>
      <c r="C13" s="18"/>
      <c r="D13" s="17" t="s">
        <v>33</v>
      </c>
      <c r="E13" s="6" t="s">
        <v>38</v>
      </c>
      <c r="F13" s="28"/>
      <c r="G13" s="28"/>
      <c r="H13" s="9"/>
    </row>
    <row r="14" spans="1:8" ht="15" customHeight="1">
      <c r="A14" s="7" t="s">
        <v>4</v>
      </c>
      <c r="B14" s="6" t="s">
        <v>36</v>
      </c>
      <c r="C14" s="18"/>
      <c r="D14" s="17" t="s">
        <v>37</v>
      </c>
      <c r="E14" s="6" t="s">
        <v>41</v>
      </c>
      <c r="F14" s="28">
        <v>42480</v>
      </c>
      <c r="G14" s="28">
        <v>42480</v>
      </c>
      <c r="H14" s="9"/>
    </row>
    <row r="15" spans="1:8" ht="15" customHeight="1">
      <c r="A15" s="7" t="s">
        <v>4</v>
      </c>
      <c r="B15" s="6" t="s">
        <v>39</v>
      </c>
      <c r="C15" s="18"/>
      <c r="D15" s="17" t="s">
        <v>40</v>
      </c>
      <c r="E15" s="6" t="s">
        <v>44</v>
      </c>
      <c r="F15" s="28">
        <v>114566030.02</v>
      </c>
      <c r="G15" s="28">
        <v>114566030.02</v>
      </c>
      <c r="H15" s="9"/>
    </row>
    <row r="16" spans="1:8" ht="15" customHeight="1">
      <c r="A16" s="7" t="s">
        <v>4</v>
      </c>
      <c r="B16" s="6" t="s">
        <v>42</v>
      </c>
      <c r="C16" s="18"/>
      <c r="D16" s="17" t="s">
        <v>43</v>
      </c>
      <c r="E16" s="6" t="s">
        <v>47</v>
      </c>
      <c r="F16" s="28">
        <v>735632.97</v>
      </c>
      <c r="G16" s="28">
        <v>735632.97</v>
      </c>
      <c r="H16" s="9"/>
    </row>
    <row r="17" spans="1:8" ht="15" customHeight="1">
      <c r="A17" s="7" t="s">
        <v>4</v>
      </c>
      <c r="B17" s="6" t="s">
        <v>45</v>
      </c>
      <c r="C17" s="18"/>
      <c r="D17" s="17" t="s">
        <v>46</v>
      </c>
      <c r="E17" s="6" t="s">
        <v>50</v>
      </c>
      <c r="F17" s="28"/>
      <c r="G17" s="28"/>
      <c r="H17" s="9"/>
    </row>
    <row r="18" spans="1:8" ht="15" customHeight="1">
      <c r="A18" s="7" t="s">
        <v>4</v>
      </c>
      <c r="B18" s="6" t="s">
        <v>48</v>
      </c>
      <c r="C18" s="18"/>
      <c r="D18" s="17" t="s">
        <v>49</v>
      </c>
      <c r="E18" s="6" t="s">
        <v>53</v>
      </c>
      <c r="F18" s="28"/>
      <c r="G18" s="28"/>
      <c r="H18" s="9"/>
    </row>
    <row r="19" spans="1:8" ht="15" customHeight="1">
      <c r="A19" s="7" t="s">
        <v>4</v>
      </c>
      <c r="B19" s="6" t="s">
        <v>51</v>
      </c>
      <c r="C19" s="18"/>
      <c r="D19" s="17" t="s">
        <v>52</v>
      </c>
      <c r="E19" s="6" t="s">
        <v>56</v>
      </c>
      <c r="F19" s="28">
        <v>1116535.7</v>
      </c>
      <c r="G19" s="28">
        <v>1116535.7</v>
      </c>
      <c r="H19" s="9"/>
    </row>
    <row r="20" spans="1:8" ht="15" customHeight="1">
      <c r="A20" s="7" t="s">
        <v>4</v>
      </c>
      <c r="B20" s="6" t="s">
        <v>54</v>
      </c>
      <c r="C20" s="18"/>
      <c r="D20" s="17" t="s">
        <v>55</v>
      </c>
      <c r="E20" s="6" t="s">
        <v>59</v>
      </c>
      <c r="F20" s="28"/>
      <c r="G20" s="28"/>
      <c r="H20" s="9"/>
    </row>
    <row r="21" spans="1:8" ht="15" customHeight="1">
      <c r="A21" s="7" t="s">
        <v>4</v>
      </c>
      <c r="B21" s="6" t="s">
        <v>57</v>
      </c>
      <c r="C21" s="18"/>
      <c r="D21" s="17" t="s">
        <v>58</v>
      </c>
      <c r="E21" s="6" t="s">
        <v>62</v>
      </c>
      <c r="F21" s="28"/>
      <c r="G21" s="28"/>
      <c r="H21" s="9"/>
    </row>
    <row r="22" spans="1:8" ht="15" customHeight="1">
      <c r="A22" s="7" t="s">
        <v>4</v>
      </c>
      <c r="B22" s="6" t="s">
        <v>60</v>
      </c>
      <c r="C22" s="18"/>
      <c r="D22" s="17" t="s">
        <v>61</v>
      </c>
      <c r="E22" s="6" t="s">
        <v>65</v>
      </c>
      <c r="F22" s="28"/>
      <c r="G22" s="28"/>
      <c r="H22" s="9"/>
    </row>
    <row r="23" spans="1:8" ht="15" customHeight="1">
      <c r="A23" s="7" t="s">
        <v>4</v>
      </c>
      <c r="B23" s="6" t="s">
        <v>63</v>
      </c>
      <c r="C23" s="18"/>
      <c r="D23" s="17" t="s">
        <v>64</v>
      </c>
      <c r="E23" s="6" t="s">
        <v>68</v>
      </c>
      <c r="F23" s="28"/>
      <c r="G23" s="28"/>
      <c r="H23" s="9"/>
    </row>
    <row r="24" spans="1:8" ht="15" customHeight="1">
      <c r="A24" s="7" t="s">
        <v>4</v>
      </c>
      <c r="B24" s="6" t="s">
        <v>66</v>
      </c>
      <c r="C24" s="18"/>
      <c r="D24" s="17" t="s">
        <v>67</v>
      </c>
      <c r="E24" s="6" t="s">
        <v>71</v>
      </c>
      <c r="F24" s="28"/>
      <c r="G24" s="28"/>
      <c r="H24" s="9"/>
    </row>
    <row r="25" spans="1:8" ht="15" customHeight="1">
      <c r="A25" s="7" t="s">
        <v>4</v>
      </c>
      <c r="B25" s="6" t="s">
        <v>69</v>
      </c>
      <c r="C25" s="18"/>
      <c r="D25" s="17" t="s">
        <v>70</v>
      </c>
      <c r="E25" s="6" t="s">
        <v>74</v>
      </c>
      <c r="F25" s="28"/>
      <c r="G25" s="28"/>
      <c r="H25" s="9"/>
    </row>
    <row r="26" spans="1:8" ht="15" customHeight="1">
      <c r="A26" s="7" t="s">
        <v>4</v>
      </c>
      <c r="B26" s="6" t="s">
        <v>72</v>
      </c>
      <c r="C26" s="18"/>
      <c r="D26" s="17" t="s">
        <v>73</v>
      </c>
      <c r="E26" s="6" t="s">
        <v>77</v>
      </c>
      <c r="F26" s="28">
        <v>358023</v>
      </c>
      <c r="G26" s="28">
        <v>358023</v>
      </c>
      <c r="H26" s="9"/>
    </row>
    <row r="27" spans="1:8" ht="15" customHeight="1">
      <c r="A27" s="7" t="s">
        <v>4</v>
      </c>
      <c r="B27" s="6" t="s">
        <v>75</v>
      </c>
      <c r="C27" s="18"/>
      <c r="D27" s="17" t="s">
        <v>76</v>
      </c>
      <c r="E27" s="6" t="s">
        <v>80</v>
      </c>
      <c r="F27" s="28"/>
      <c r="G27" s="28"/>
      <c r="H27" s="9"/>
    </row>
    <row r="28" spans="1:8" ht="15" customHeight="1">
      <c r="A28" s="7" t="s">
        <v>4</v>
      </c>
      <c r="B28" s="6" t="s">
        <v>78</v>
      </c>
      <c r="C28" s="18"/>
      <c r="D28" s="17" t="s">
        <v>79</v>
      </c>
      <c r="E28" s="6" t="s">
        <v>83</v>
      </c>
      <c r="F28" s="28"/>
      <c r="G28" s="28"/>
      <c r="H28" s="9"/>
    </row>
    <row r="29" spans="1:8" ht="15" customHeight="1">
      <c r="A29" s="7" t="s">
        <v>4</v>
      </c>
      <c r="B29" s="6" t="s">
        <v>81</v>
      </c>
      <c r="C29" s="18"/>
      <c r="D29" s="17" t="s">
        <v>82</v>
      </c>
      <c r="E29" s="6" t="s">
        <v>86</v>
      </c>
      <c r="F29" s="28"/>
      <c r="G29" s="28"/>
      <c r="H29" s="9"/>
    </row>
    <row r="30" spans="1:8" ht="15" customHeight="1">
      <c r="A30" s="7" t="s">
        <v>4</v>
      </c>
      <c r="B30" s="6" t="s">
        <v>84</v>
      </c>
      <c r="C30" s="18"/>
      <c r="D30" s="17" t="s">
        <v>85</v>
      </c>
      <c r="E30" s="6" t="s">
        <v>89</v>
      </c>
      <c r="F30" s="28"/>
      <c r="G30" s="28"/>
      <c r="H30" s="9"/>
    </row>
    <row r="31" spans="1:8" ht="15" customHeight="1">
      <c r="A31" s="7" t="s">
        <v>4</v>
      </c>
      <c r="B31" s="6" t="s">
        <v>87</v>
      </c>
      <c r="C31" s="18"/>
      <c r="D31" s="21" t="s">
        <v>88</v>
      </c>
      <c r="E31" s="6" t="s">
        <v>93</v>
      </c>
      <c r="F31" s="28"/>
      <c r="G31" s="28"/>
      <c r="H31" s="9"/>
    </row>
    <row r="32" spans="1:8" ht="15" customHeight="1">
      <c r="A32" s="5" t="s">
        <v>90</v>
      </c>
      <c r="B32" s="6" t="s">
        <v>91</v>
      </c>
      <c r="C32" s="28">
        <v>128939018.03</v>
      </c>
      <c r="D32" s="6" t="s">
        <v>92</v>
      </c>
      <c r="E32" s="6" t="s">
        <v>97</v>
      </c>
      <c r="F32" s="28">
        <v>129074778.71</v>
      </c>
      <c r="G32" s="28">
        <v>129074778.71</v>
      </c>
      <c r="H32" s="9"/>
    </row>
    <row r="33" spans="1:8" ht="15" customHeight="1">
      <c r="A33" s="7" t="s">
        <v>143</v>
      </c>
      <c r="B33" s="6" t="s">
        <v>95</v>
      </c>
      <c r="C33" s="28">
        <v>501582.92</v>
      </c>
      <c r="D33" s="21" t="s">
        <v>144</v>
      </c>
      <c r="E33" s="6" t="s">
        <v>101</v>
      </c>
      <c r="F33" s="28">
        <v>365822.24</v>
      </c>
      <c r="G33" s="28">
        <v>365822.24</v>
      </c>
      <c r="H33" s="9"/>
    </row>
    <row r="34" spans="1:8" ht="15" customHeight="1">
      <c r="A34" s="7" t="s">
        <v>141</v>
      </c>
      <c r="B34" s="6" t="s">
        <v>99</v>
      </c>
      <c r="C34" s="9"/>
      <c r="D34" s="21" t="s">
        <v>4</v>
      </c>
      <c r="E34" s="6" t="s">
        <v>104</v>
      </c>
      <c r="F34" s="18"/>
      <c r="G34" s="18"/>
      <c r="H34" s="18"/>
    </row>
    <row r="35" spans="1:8" ht="15" customHeight="1">
      <c r="A35" s="7" t="s">
        <v>142</v>
      </c>
      <c r="B35" s="6" t="s">
        <v>103</v>
      </c>
      <c r="C35" s="9"/>
      <c r="D35" s="21" t="s">
        <v>4</v>
      </c>
      <c r="E35" s="6" t="s">
        <v>145</v>
      </c>
      <c r="F35" s="18"/>
      <c r="G35" s="18"/>
      <c r="H35" s="18"/>
    </row>
    <row r="36" spans="1:8" ht="15" customHeight="1">
      <c r="A36" s="5" t="s">
        <v>102</v>
      </c>
      <c r="B36" s="6" t="s">
        <v>15</v>
      </c>
      <c r="C36" s="9">
        <f>SUM(C32+C33)</f>
        <v>129440600.95</v>
      </c>
      <c r="D36" s="6" t="s">
        <v>102</v>
      </c>
      <c r="E36" s="6" t="s">
        <v>146</v>
      </c>
      <c r="F36" s="9">
        <f>SUM(F32+F33)</f>
        <v>129440600.94999999</v>
      </c>
      <c r="G36" s="9">
        <f>SUM(G32+G33)</f>
        <v>129440600.94999999</v>
      </c>
      <c r="H36" s="9"/>
    </row>
    <row r="37" spans="1:8" ht="15" customHeight="1">
      <c r="A37" s="48" t="s">
        <v>147</v>
      </c>
      <c r="B37" s="49" t="s">
        <v>4</v>
      </c>
      <c r="C37" s="49" t="s">
        <v>4</v>
      </c>
      <c r="D37" s="49" t="s">
        <v>4</v>
      </c>
      <c r="E37" s="49" t="s">
        <v>4</v>
      </c>
      <c r="F37" s="49" t="s">
        <v>4</v>
      </c>
      <c r="G37" s="49" t="s">
        <v>4</v>
      </c>
      <c r="H37" s="49" t="s">
        <v>4</v>
      </c>
    </row>
  </sheetData>
  <sheetProtection/>
  <mergeCells count="11">
    <mergeCell ref="A37:H37"/>
    <mergeCell ref="A5:A6"/>
    <mergeCell ref="B5:B6"/>
    <mergeCell ref="C5:C6"/>
    <mergeCell ref="D5:D6"/>
    <mergeCell ref="E5:E6"/>
    <mergeCell ref="F5:F6"/>
    <mergeCell ref="G5:G6"/>
    <mergeCell ref="H5:H6"/>
    <mergeCell ref="A4:C4"/>
    <mergeCell ref="D4:H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7"/>
  <sheetViews>
    <sheetView workbookViewId="0" topLeftCell="A1">
      <selection activeCell="A3" sqref="A3"/>
    </sheetView>
  </sheetViews>
  <sheetFormatPr defaultColWidth="8.8515625" defaultRowHeight="12.75"/>
  <cols>
    <col min="1" max="3" width="2.421875" style="0" customWidth="1"/>
    <col min="4" max="4" width="23.28125" style="0" customWidth="1"/>
    <col min="5" max="7" width="12.421875" style="0" customWidth="1"/>
    <col min="8" max="8" width="21.00390625" style="0" customWidth="1"/>
    <col min="9" max="10" width="13.28125" style="0" customWidth="1"/>
    <col min="11" max="11" width="14.7109375" style="0" customWidth="1"/>
    <col min="12" max="12" width="15.00390625" style="0" customWidth="1"/>
    <col min="13" max="17" width="12.421875" style="0" customWidth="1"/>
    <col min="18" max="18" width="9.7109375" style="0" bestFit="1" customWidth="1"/>
  </cols>
  <sheetData>
    <row r="1" ht="27">
      <c r="J1" s="1" t="s">
        <v>148</v>
      </c>
    </row>
    <row r="2" ht="15">
      <c r="Q2" s="14" t="s">
        <v>149</v>
      </c>
    </row>
    <row r="3" spans="1:17" ht="15">
      <c r="A3" s="37" t="s">
        <v>455</v>
      </c>
      <c r="Q3" s="14" t="s">
        <v>2</v>
      </c>
    </row>
    <row r="4" spans="1:17" ht="15" customHeight="1">
      <c r="A4" s="76" t="s">
        <v>6</v>
      </c>
      <c r="B4" s="50" t="s">
        <v>4</v>
      </c>
      <c r="C4" s="50" t="s">
        <v>4</v>
      </c>
      <c r="D4" s="50" t="s">
        <v>4</v>
      </c>
      <c r="E4" s="50" t="s">
        <v>150</v>
      </c>
      <c r="F4" s="50" t="s">
        <v>4</v>
      </c>
      <c r="G4" s="50" t="s">
        <v>4</v>
      </c>
      <c r="H4" s="50" t="s">
        <v>151</v>
      </c>
      <c r="I4" s="50" t="s">
        <v>4</v>
      </c>
      <c r="J4" s="50" t="s">
        <v>4</v>
      </c>
      <c r="K4" s="50" t="s">
        <v>152</v>
      </c>
      <c r="L4" s="50" t="s">
        <v>4</v>
      </c>
      <c r="M4" s="50" t="s">
        <v>4</v>
      </c>
      <c r="N4" s="50" t="s">
        <v>153</v>
      </c>
      <c r="O4" s="50" t="s">
        <v>4</v>
      </c>
      <c r="P4" s="77" t="s">
        <v>4</v>
      </c>
      <c r="Q4" s="50" t="s">
        <v>4</v>
      </c>
    </row>
    <row r="5" spans="1:17" ht="15" customHeight="1">
      <c r="A5" s="67" t="s">
        <v>114</v>
      </c>
      <c r="B5" s="66" t="s">
        <v>4</v>
      </c>
      <c r="C5" s="66" t="s">
        <v>4</v>
      </c>
      <c r="D5" s="66" t="s">
        <v>115</v>
      </c>
      <c r="E5" s="66" t="s">
        <v>121</v>
      </c>
      <c r="F5" s="66" t="s">
        <v>154</v>
      </c>
      <c r="G5" s="66" t="s">
        <v>155</v>
      </c>
      <c r="H5" s="66" t="s">
        <v>121</v>
      </c>
      <c r="I5" s="66" t="s">
        <v>125</v>
      </c>
      <c r="J5" s="66" t="s">
        <v>126</v>
      </c>
      <c r="K5" s="66" t="s">
        <v>121</v>
      </c>
      <c r="L5" s="66" t="s">
        <v>125</v>
      </c>
      <c r="M5" s="66" t="s">
        <v>126</v>
      </c>
      <c r="N5" s="66" t="s">
        <v>121</v>
      </c>
      <c r="O5" s="66" t="s">
        <v>154</v>
      </c>
      <c r="P5" s="66" t="s">
        <v>155</v>
      </c>
      <c r="Q5" s="66" t="s">
        <v>4</v>
      </c>
    </row>
    <row r="6" spans="1:17" ht="15" customHeight="1">
      <c r="A6" s="67" t="s">
        <v>4</v>
      </c>
      <c r="B6" s="66" t="s">
        <v>4</v>
      </c>
      <c r="C6" s="66" t="s">
        <v>4</v>
      </c>
      <c r="D6" s="66" t="s">
        <v>4</v>
      </c>
      <c r="E6" s="66" t="s">
        <v>4</v>
      </c>
      <c r="F6" s="66" t="s">
        <v>4</v>
      </c>
      <c r="G6" s="66" t="s">
        <v>116</v>
      </c>
      <c r="H6" s="66" t="s">
        <v>4</v>
      </c>
      <c r="I6" s="66" t="s">
        <v>4</v>
      </c>
      <c r="J6" s="66" t="s">
        <v>116</v>
      </c>
      <c r="K6" s="66" t="s">
        <v>4</v>
      </c>
      <c r="L6" s="66" t="s">
        <v>4</v>
      </c>
      <c r="M6" s="66" t="s">
        <v>116</v>
      </c>
      <c r="N6" s="66" t="s">
        <v>4</v>
      </c>
      <c r="O6" s="66" t="s">
        <v>4</v>
      </c>
      <c r="P6" s="66" t="s">
        <v>156</v>
      </c>
      <c r="Q6" s="66" t="s">
        <v>157</v>
      </c>
    </row>
    <row r="7" spans="1:17" ht="15" customHeight="1">
      <c r="A7" s="67" t="s">
        <v>4</v>
      </c>
      <c r="B7" s="66" t="s">
        <v>4</v>
      </c>
      <c r="C7" s="66" t="s">
        <v>4</v>
      </c>
      <c r="D7" s="66" t="s">
        <v>4</v>
      </c>
      <c r="E7" s="66" t="s">
        <v>4</v>
      </c>
      <c r="F7" s="66" t="s">
        <v>4</v>
      </c>
      <c r="G7" s="66" t="s">
        <v>4</v>
      </c>
      <c r="H7" s="66" t="s">
        <v>4</v>
      </c>
      <c r="I7" s="66" t="s">
        <v>4</v>
      </c>
      <c r="J7" s="66" t="s">
        <v>4</v>
      </c>
      <c r="K7" s="66" t="s">
        <v>4</v>
      </c>
      <c r="L7" s="66" t="s">
        <v>4</v>
      </c>
      <c r="M7" s="66" t="s">
        <v>4</v>
      </c>
      <c r="N7" s="66" t="s">
        <v>4</v>
      </c>
      <c r="O7" s="66" t="s">
        <v>4</v>
      </c>
      <c r="P7" s="66" t="s">
        <v>4</v>
      </c>
      <c r="Q7" s="66" t="s">
        <v>4</v>
      </c>
    </row>
    <row r="8" spans="1:17" ht="15" customHeight="1">
      <c r="A8" s="67" t="s">
        <v>118</v>
      </c>
      <c r="B8" s="66" t="s">
        <v>119</v>
      </c>
      <c r="C8" s="66" t="s">
        <v>120</v>
      </c>
      <c r="D8" s="12" t="s">
        <v>10</v>
      </c>
      <c r="E8" s="13" t="s">
        <v>11</v>
      </c>
      <c r="F8" s="13" t="s">
        <v>12</v>
      </c>
      <c r="G8" s="13" t="s">
        <v>20</v>
      </c>
      <c r="H8" s="13" t="s">
        <v>24</v>
      </c>
      <c r="I8" s="13" t="s">
        <v>28</v>
      </c>
      <c r="J8" s="13" t="s">
        <v>32</v>
      </c>
      <c r="K8" s="13" t="s">
        <v>36</v>
      </c>
      <c r="L8" s="13" t="s">
        <v>39</v>
      </c>
      <c r="M8" s="13" t="s">
        <v>42</v>
      </c>
      <c r="N8" s="13" t="s">
        <v>45</v>
      </c>
      <c r="O8" s="13" t="s">
        <v>48</v>
      </c>
      <c r="P8" s="13" t="s">
        <v>51</v>
      </c>
      <c r="Q8" s="13" t="s">
        <v>54</v>
      </c>
    </row>
    <row r="9" spans="1:17" ht="15" customHeight="1">
      <c r="A9" s="67" t="s">
        <v>4</v>
      </c>
      <c r="B9" s="66" t="s">
        <v>4</v>
      </c>
      <c r="C9" s="66" t="s">
        <v>4</v>
      </c>
      <c r="D9" s="12" t="s">
        <v>121</v>
      </c>
      <c r="E9" s="30">
        <f>SUM(E10:E35)</f>
        <v>501582.92</v>
      </c>
      <c r="F9" s="30">
        <f>SUM(F10:F35)</f>
        <v>162576.58</v>
      </c>
      <c r="G9" s="30">
        <f>SUM(G10:G35)</f>
        <v>339006.34</v>
      </c>
      <c r="H9" s="30">
        <f>SUM(H10:H35)</f>
        <v>128939018.03000002</v>
      </c>
      <c r="I9" s="30">
        <f aca="true" t="shared" si="0" ref="I9:P9">SUM(I10:I35)</f>
        <v>127306186.53000002</v>
      </c>
      <c r="J9" s="30">
        <f t="shared" si="0"/>
        <v>1632831.5</v>
      </c>
      <c r="K9" s="30">
        <f t="shared" si="0"/>
        <v>129074778.71000002</v>
      </c>
      <c r="L9" s="30">
        <f t="shared" si="0"/>
        <v>127246196.25000001</v>
      </c>
      <c r="M9" s="30">
        <f t="shared" si="0"/>
        <v>1828582.46</v>
      </c>
      <c r="N9" s="30">
        <f t="shared" si="0"/>
        <v>365822.24</v>
      </c>
      <c r="O9" s="30">
        <f t="shared" si="0"/>
        <v>222566.86</v>
      </c>
      <c r="P9" s="30">
        <f t="shared" si="0"/>
        <v>143255.38</v>
      </c>
      <c r="Q9" s="9"/>
    </row>
    <row r="10" spans="1:17" ht="15" customHeight="1">
      <c r="A10" s="78">
        <v>2019999</v>
      </c>
      <c r="B10" s="79"/>
      <c r="C10" s="80"/>
      <c r="D10" s="29" t="s">
        <v>428</v>
      </c>
      <c r="E10" s="28" t="s">
        <v>436</v>
      </c>
      <c r="F10" s="28" t="s">
        <v>436</v>
      </c>
      <c r="G10" s="28"/>
      <c r="H10" s="28">
        <v>11692704.24</v>
      </c>
      <c r="I10" s="28">
        <v>11692704.24</v>
      </c>
      <c r="J10" s="28"/>
      <c r="K10" s="28">
        <v>11692704.24</v>
      </c>
      <c r="L10" s="28">
        <v>11692704.24</v>
      </c>
      <c r="M10" s="9"/>
      <c r="N10" s="9"/>
      <c r="O10" s="9"/>
      <c r="P10" s="9"/>
      <c r="Q10" s="9"/>
    </row>
    <row r="11" spans="1:17" ht="15" customHeight="1">
      <c r="A11" s="78">
        <v>2050299</v>
      </c>
      <c r="B11" s="79"/>
      <c r="C11" s="80"/>
      <c r="D11" s="29" t="s">
        <v>404</v>
      </c>
      <c r="E11" s="28"/>
      <c r="F11" s="28"/>
      <c r="G11" s="28"/>
      <c r="H11" s="28">
        <v>563372.78</v>
      </c>
      <c r="I11" s="28">
        <v>563372.78</v>
      </c>
      <c r="J11" s="28"/>
      <c r="K11" s="28">
        <v>563372.78</v>
      </c>
      <c r="L11" s="28">
        <v>563372.78</v>
      </c>
      <c r="M11" s="9"/>
      <c r="N11" s="9"/>
      <c r="O11" s="9"/>
      <c r="P11" s="9"/>
      <c r="Q11" s="9"/>
    </row>
    <row r="12" spans="1:17" ht="14.25" customHeight="1">
      <c r="A12" s="78">
        <v>2070607</v>
      </c>
      <c r="B12" s="79"/>
      <c r="C12" s="80"/>
      <c r="D12" s="29" t="s">
        <v>406</v>
      </c>
      <c r="E12" s="28"/>
      <c r="F12" s="28"/>
      <c r="G12" s="28"/>
      <c r="H12" s="28">
        <v>42480</v>
      </c>
      <c r="I12" s="28">
        <v>42480</v>
      </c>
      <c r="J12" s="28"/>
      <c r="K12" s="28">
        <v>42480</v>
      </c>
      <c r="L12" s="28">
        <v>42480</v>
      </c>
      <c r="M12" s="9"/>
      <c r="N12" s="9"/>
      <c r="O12" s="9"/>
      <c r="P12" s="9"/>
      <c r="Q12" s="9"/>
    </row>
    <row r="13" spans="1:17" ht="15" customHeight="1">
      <c r="A13" s="78">
        <v>2080101</v>
      </c>
      <c r="B13" s="79"/>
      <c r="C13" s="80"/>
      <c r="D13" s="29" t="s">
        <v>433</v>
      </c>
      <c r="E13" s="28"/>
      <c r="F13" s="28"/>
      <c r="G13" s="28"/>
      <c r="H13" s="28">
        <v>2601336</v>
      </c>
      <c r="I13" s="28">
        <v>2601336</v>
      </c>
      <c r="J13" s="28"/>
      <c r="K13" s="28">
        <v>2500443.27</v>
      </c>
      <c r="L13" s="28">
        <v>2500443.27</v>
      </c>
      <c r="M13" s="9"/>
      <c r="N13" s="28">
        <v>100892.73</v>
      </c>
      <c r="O13" s="28">
        <v>100892.73</v>
      </c>
      <c r="P13" s="9"/>
      <c r="Q13" s="9"/>
    </row>
    <row r="14" spans="1:17" ht="15" customHeight="1">
      <c r="A14" s="78">
        <v>2080109</v>
      </c>
      <c r="B14" s="79"/>
      <c r="C14" s="80"/>
      <c r="D14" s="29" t="s">
        <v>408</v>
      </c>
      <c r="E14" s="28"/>
      <c r="F14" s="28"/>
      <c r="G14" s="28"/>
      <c r="H14" s="28">
        <v>5895004.29</v>
      </c>
      <c r="I14" s="28">
        <v>5895004.29</v>
      </c>
      <c r="J14" s="28"/>
      <c r="K14" s="28">
        <v>5773330.16</v>
      </c>
      <c r="L14" s="25">
        <v>5773330.16</v>
      </c>
      <c r="M14" s="9"/>
      <c r="N14" s="28">
        <v>121674.13</v>
      </c>
      <c r="O14" s="28">
        <v>121674.13</v>
      </c>
      <c r="P14" s="9"/>
      <c r="Q14" s="9"/>
    </row>
    <row r="15" spans="1:17" ht="15" customHeight="1">
      <c r="A15" s="78">
        <v>2080199</v>
      </c>
      <c r="B15" s="79"/>
      <c r="C15" s="80"/>
      <c r="D15" s="29" t="s">
        <v>435</v>
      </c>
      <c r="E15" s="28"/>
      <c r="F15" s="28"/>
      <c r="G15" s="28"/>
      <c r="H15" s="28">
        <v>800000</v>
      </c>
      <c r="I15" s="28"/>
      <c r="J15" s="28">
        <v>800000</v>
      </c>
      <c r="K15" s="28">
        <v>800000</v>
      </c>
      <c r="L15" s="28"/>
      <c r="M15" s="9">
        <v>800000</v>
      </c>
      <c r="N15" s="9"/>
      <c r="O15" s="9"/>
      <c r="P15" s="9"/>
      <c r="Q15" s="9"/>
    </row>
    <row r="16" spans="1:17" ht="15" customHeight="1">
      <c r="A16" s="78">
        <v>2080208</v>
      </c>
      <c r="B16" s="79"/>
      <c r="C16" s="80"/>
      <c r="D16" s="29" t="s">
        <v>410</v>
      </c>
      <c r="E16" s="25"/>
      <c r="F16" s="25"/>
      <c r="G16" s="25"/>
      <c r="H16" s="28">
        <v>70000</v>
      </c>
      <c r="I16" s="28">
        <v>70000</v>
      </c>
      <c r="J16" s="28"/>
      <c r="K16" s="28">
        <v>70000</v>
      </c>
      <c r="L16" s="28">
        <v>70000</v>
      </c>
      <c r="M16" s="9"/>
      <c r="N16" s="9"/>
      <c r="O16" s="9"/>
      <c r="P16" s="9"/>
      <c r="Q16" s="9"/>
    </row>
    <row r="17" spans="1:17" ht="15" customHeight="1">
      <c r="A17" s="78">
        <v>2080505</v>
      </c>
      <c r="B17" s="79"/>
      <c r="C17" s="80"/>
      <c r="D17" s="29" t="s">
        <v>429</v>
      </c>
      <c r="E17" s="25"/>
      <c r="F17" s="25"/>
      <c r="G17" s="25"/>
      <c r="H17" s="28">
        <v>1282228.22</v>
      </c>
      <c r="I17" s="28">
        <v>1282228.22</v>
      </c>
      <c r="J17" s="28"/>
      <c r="K17" s="28">
        <v>1282228.22</v>
      </c>
      <c r="L17" s="28">
        <v>1282228.22</v>
      </c>
      <c r="M17" s="9"/>
      <c r="N17" s="9"/>
      <c r="O17" s="9"/>
      <c r="P17" s="9"/>
      <c r="Q17" s="9"/>
    </row>
    <row r="18" spans="1:17" ht="15" customHeight="1">
      <c r="A18" s="78">
        <v>2080506</v>
      </c>
      <c r="B18" s="79"/>
      <c r="C18" s="80"/>
      <c r="D18" s="29" t="s">
        <v>431</v>
      </c>
      <c r="E18" s="25"/>
      <c r="F18" s="25"/>
      <c r="G18" s="25"/>
      <c r="H18" s="28">
        <v>54254.88</v>
      </c>
      <c r="I18" s="28">
        <v>54254.88</v>
      </c>
      <c r="J18" s="28"/>
      <c r="K18" s="28">
        <v>54254.88</v>
      </c>
      <c r="L18" s="28">
        <v>54254.88</v>
      </c>
      <c r="M18" s="9"/>
      <c r="N18" s="9"/>
      <c r="O18" s="9"/>
      <c r="P18" s="9"/>
      <c r="Q18" s="9"/>
    </row>
    <row r="19" spans="1:17" ht="15" customHeight="1">
      <c r="A19" s="78">
        <v>2080599</v>
      </c>
      <c r="B19" s="79"/>
      <c r="C19" s="80"/>
      <c r="D19" s="29" t="s">
        <v>413</v>
      </c>
      <c r="E19" s="25"/>
      <c r="F19" s="25"/>
      <c r="G19" s="25"/>
      <c r="H19" s="25">
        <v>93969339.18</v>
      </c>
      <c r="I19" s="25">
        <v>93969339.18</v>
      </c>
      <c r="J19" s="9"/>
      <c r="K19" s="25">
        <v>93969339.18</v>
      </c>
      <c r="L19" s="25">
        <v>93969339.18</v>
      </c>
      <c r="M19" s="9"/>
      <c r="N19" s="9"/>
      <c r="O19" s="9"/>
      <c r="P19" s="9"/>
      <c r="Q19" s="9"/>
    </row>
    <row r="20" spans="1:17" ht="15" customHeight="1">
      <c r="A20" s="78">
        <v>2080601</v>
      </c>
      <c r="B20" s="79"/>
      <c r="C20" s="80"/>
      <c r="D20" s="24" t="s">
        <v>415</v>
      </c>
      <c r="E20" s="25"/>
      <c r="F20" s="25"/>
      <c r="G20" s="25"/>
      <c r="H20" s="25">
        <v>50000</v>
      </c>
      <c r="I20" s="25">
        <v>50000</v>
      </c>
      <c r="J20" s="9"/>
      <c r="K20" s="25">
        <v>50000</v>
      </c>
      <c r="L20" s="25">
        <v>50000</v>
      </c>
      <c r="M20" s="9"/>
      <c r="N20" s="9"/>
      <c r="O20" s="9"/>
      <c r="P20" s="9"/>
      <c r="Q20" s="9"/>
    </row>
    <row r="21" spans="1:17" ht="15" customHeight="1">
      <c r="A21" s="78">
        <v>2080702</v>
      </c>
      <c r="B21" s="79"/>
      <c r="C21" s="80"/>
      <c r="D21" s="24" t="s">
        <v>437</v>
      </c>
      <c r="E21" s="25"/>
      <c r="F21" s="25"/>
      <c r="G21" s="25"/>
      <c r="H21" s="25">
        <v>592417.61</v>
      </c>
      <c r="I21" s="25">
        <v>592417.61</v>
      </c>
      <c r="J21" s="9"/>
      <c r="K21" s="25">
        <v>592417.61</v>
      </c>
      <c r="L21" s="25">
        <v>592417.61</v>
      </c>
      <c r="M21" s="9"/>
      <c r="N21" s="9"/>
      <c r="O21" s="9"/>
      <c r="P21" s="9"/>
      <c r="Q21" s="9"/>
    </row>
    <row r="22" spans="1:17" ht="15" customHeight="1">
      <c r="A22" s="78">
        <v>2080704</v>
      </c>
      <c r="B22" s="79"/>
      <c r="C22" s="80"/>
      <c r="D22" s="24" t="s">
        <v>438</v>
      </c>
      <c r="E22" s="25"/>
      <c r="F22" s="25"/>
      <c r="G22" s="25"/>
      <c r="H22" s="25">
        <v>3082212.39</v>
      </c>
      <c r="I22" s="25">
        <v>3082212.39</v>
      </c>
      <c r="J22" s="9"/>
      <c r="K22" s="25">
        <v>3082212.39</v>
      </c>
      <c r="L22" s="25">
        <v>3082212.39</v>
      </c>
      <c r="M22" s="9"/>
      <c r="N22" s="9"/>
      <c r="O22" s="9"/>
      <c r="P22" s="9"/>
      <c r="Q22" s="9"/>
    </row>
    <row r="23" spans="1:17" ht="15" customHeight="1" thickBot="1">
      <c r="A23" s="78">
        <v>2080705</v>
      </c>
      <c r="B23" s="79"/>
      <c r="C23" s="80"/>
      <c r="D23" s="24" t="s">
        <v>439</v>
      </c>
      <c r="E23" s="25"/>
      <c r="F23" s="25"/>
      <c r="G23" s="25"/>
      <c r="H23" s="27">
        <v>4252500</v>
      </c>
      <c r="I23" s="27">
        <v>4252500</v>
      </c>
      <c r="J23" s="9"/>
      <c r="K23" s="27">
        <v>4252500</v>
      </c>
      <c r="L23" s="27">
        <v>4252500</v>
      </c>
      <c r="M23" s="9"/>
      <c r="N23" s="9"/>
      <c r="O23" s="9"/>
      <c r="P23" s="9"/>
      <c r="Q23" s="9"/>
    </row>
    <row r="24" spans="1:17" ht="15" customHeight="1" thickBot="1" thickTop="1">
      <c r="A24" s="78">
        <v>2080711</v>
      </c>
      <c r="B24" s="79"/>
      <c r="C24" s="80"/>
      <c r="D24" s="26" t="s">
        <v>440</v>
      </c>
      <c r="E24" s="27"/>
      <c r="F24" s="27"/>
      <c r="G24" s="27"/>
      <c r="H24" s="9">
        <v>111900</v>
      </c>
      <c r="I24" s="9">
        <v>111900</v>
      </c>
      <c r="J24" s="9"/>
      <c r="K24" s="9">
        <v>111900</v>
      </c>
      <c r="L24" s="9">
        <v>111900</v>
      </c>
      <c r="M24" s="9"/>
      <c r="N24" s="9"/>
      <c r="O24" s="9"/>
      <c r="P24" s="9"/>
      <c r="Q24" s="9"/>
    </row>
    <row r="25" spans="1:17" ht="15" customHeight="1" thickTop="1">
      <c r="A25" s="78">
        <v>2080799</v>
      </c>
      <c r="B25" s="79"/>
      <c r="C25" s="80"/>
      <c r="D25" s="11" t="s">
        <v>417</v>
      </c>
      <c r="E25" s="28">
        <v>490982.92</v>
      </c>
      <c r="F25" s="28">
        <v>162576.58</v>
      </c>
      <c r="G25" s="28">
        <v>328406.34</v>
      </c>
      <c r="H25" s="9">
        <v>371791</v>
      </c>
      <c r="I25" s="9">
        <v>371791</v>
      </c>
      <c r="J25" s="9"/>
      <c r="K25" s="9">
        <v>719518.54</v>
      </c>
      <c r="L25" s="9">
        <v>534367.58</v>
      </c>
      <c r="M25" s="9">
        <v>185150.96</v>
      </c>
      <c r="N25" s="28">
        <v>143255.38</v>
      </c>
      <c r="O25" s="9"/>
      <c r="P25" s="28">
        <v>143255.38</v>
      </c>
      <c r="Q25" s="9"/>
    </row>
    <row r="26" spans="1:17" ht="15" customHeight="1">
      <c r="A26" s="78">
        <v>2080905</v>
      </c>
      <c r="B26" s="79"/>
      <c r="C26" s="80"/>
      <c r="D26" s="11" t="s">
        <v>441</v>
      </c>
      <c r="E26" s="9"/>
      <c r="F26" s="9"/>
      <c r="G26" s="9"/>
      <c r="H26" s="9">
        <v>64143.48</v>
      </c>
      <c r="I26" s="9">
        <v>64143.48</v>
      </c>
      <c r="J26" s="9"/>
      <c r="K26" s="9">
        <v>64143.48</v>
      </c>
      <c r="L26" s="9">
        <v>64143.48</v>
      </c>
      <c r="M26" s="9"/>
      <c r="N26" s="9"/>
      <c r="O26" s="9"/>
      <c r="P26" s="9"/>
      <c r="Q26" s="9"/>
    </row>
    <row r="27" spans="1:17" ht="15" customHeight="1">
      <c r="A27" s="78">
        <v>2089901</v>
      </c>
      <c r="B27" s="79"/>
      <c r="C27" s="80"/>
      <c r="D27" s="11" t="s">
        <v>442</v>
      </c>
      <c r="E27" s="9"/>
      <c r="F27" s="9"/>
      <c r="G27" s="9"/>
      <c r="H27" s="9">
        <v>1243742.29</v>
      </c>
      <c r="I27" s="9">
        <v>1243742.29</v>
      </c>
      <c r="J27" s="9"/>
      <c r="K27" s="9">
        <v>1243742.29</v>
      </c>
      <c r="L27" s="9">
        <v>1243742.29</v>
      </c>
      <c r="M27" s="9"/>
      <c r="N27" s="9"/>
      <c r="O27" s="9"/>
      <c r="P27" s="9"/>
      <c r="Q27" s="9"/>
    </row>
    <row r="28" spans="1:17" ht="15" customHeight="1">
      <c r="A28" s="81">
        <v>2101101</v>
      </c>
      <c r="B28" s="82"/>
      <c r="C28" s="83"/>
      <c r="D28" s="31" t="s">
        <v>419</v>
      </c>
      <c r="E28" s="32"/>
      <c r="F28" s="32"/>
      <c r="G28" s="32"/>
      <c r="H28" s="32">
        <v>419104.4</v>
      </c>
      <c r="I28" s="32">
        <v>419104.4</v>
      </c>
      <c r="J28" s="32"/>
      <c r="K28" s="32">
        <v>419104.4</v>
      </c>
      <c r="L28" s="32">
        <v>419104.4</v>
      </c>
      <c r="M28" s="32"/>
      <c r="N28" s="32"/>
      <c r="O28" s="32"/>
      <c r="P28" s="32"/>
      <c r="Q28" s="32"/>
    </row>
    <row r="29" spans="1:17" ht="15" customHeight="1">
      <c r="A29" s="84">
        <v>2101102</v>
      </c>
      <c r="B29" s="84"/>
      <c r="C29" s="84"/>
      <c r="D29" s="34" t="s">
        <v>443</v>
      </c>
      <c r="E29" s="35"/>
      <c r="F29" s="35"/>
      <c r="G29" s="35"/>
      <c r="H29" s="36">
        <v>5259.8</v>
      </c>
      <c r="I29" s="36">
        <v>5259.8</v>
      </c>
      <c r="J29" s="36"/>
      <c r="K29" s="36">
        <v>5259.8</v>
      </c>
      <c r="L29" s="36">
        <v>5259.8</v>
      </c>
      <c r="M29" s="36"/>
      <c r="N29" s="35"/>
      <c r="O29" s="35"/>
      <c r="P29" s="35"/>
      <c r="Q29" s="35"/>
    </row>
    <row r="30" spans="1:17" ht="12.75">
      <c r="A30" s="84">
        <v>2101103</v>
      </c>
      <c r="B30" s="84"/>
      <c r="C30" s="84"/>
      <c r="D30" s="36" t="s">
        <v>421</v>
      </c>
      <c r="E30" s="36"/>
      <c r="F30" s="36"/>
      <c r="G30" s="36"/>
      <c r="H30" s="36">
        <v>231459.56</v>
      </c>
      <c r="I30" s="36">
        <v>231459.56</v>
      </c>
      <c r="J30" s="36"/>
      <c r="K30" s="36">
        <v>231459.56</v>
      </c>
      <c r="L30" s="36">
        <v>231459.56</v>
      </c>
      <c r="M30" s="36"/>
      <c r="N30" s="36"/>
      <c r="O30" s="36"/>
      <c r="P30" s="36"/>
      <c r="Q30" s="36"/>
    </row>
    <row r="31" spans="1:17" ht="12.75">
      <c r="A31" s="84">
        <v>2101199</v>
      </c>
      <c r="B31" s="84"/>
      <c r="C31" s="84"/>
      <c r="D31" s="36" t="s">
        <v>423</v>
      </c>
      <c r="E31" s="36"/>
      <c r="F31" s="36"/>
      <c r="G31" s="36"/>
      <c r="H31" s="36">
        <v>79809.21</v>
      </c>
      <c r="I31" s="36">
        <v>79809.21</v>
      </c>
      <c r="J31" s="36"/>
      <c r="K31" s="36">
        <v>79809.21</v>
      </c>
      <c r="L31" s="36">
        <v>79809.21</v>
      </c>
      <c r="M31" s="36"/>
      <c r="N31" s="36"/>
      <c r="O31" s="36"/>
      <c r="P31" s="36"/>
      <c r="Q31" s="36"/>
    </row>
    <row r="32" spans="1:17" ht="12.75">
      <c r="A32" s="84">
        <v>2130599</v>
      </c>
      <c r="B32" s="84"/>
      <c r="C32" s="84"/>
      <c r="D32" s="36" t="s">
        <v>444</v>
      </c>
      <c r="E32" s="36"/>
      <c r="F32" s="36"/>
      <c r="G32" s="36"/>
      <c r="H32" s="36">
        <v>1105935.7</v>
      </c>
      <c r="I32" s="36">
        <v>273104.2</v>
      </c>
      <c r="J32" s="36">
        <v>832831.5</v>
      </c>
      <c r="K32" s="36">
        <v>1105935.7</v>
      </c>
      <c r="L32" s="36">
        <v>273104.2</v>
      </c>
      <c r="M32" s="36">
        <v>832831.5</v>
      </c>
      <c r="N32" s="36"/>
      <c r="O32" s="36"/>
      <c r="P32" s="36"/>
      <c r="Q32" s="36"/>
    </row>
    <row r="33" spans="1:17" ht="12.75">
      <c r="A33" s="84">
        <v>2130899</v>
      </c>
      <c r="B33" s="84"/>
      <c r="C33" s="84"/>
      <c r="D33" s="36" t="s">
        <v>445</v>
      </c>
      <c r="E33" s="36">
        <v>10600</v>
      </c>
      <c r="F33" s="36"/>
      <c r="G33" s="36">
        <v>10600</v>
      </c>
      <c r="H33" s="36"/>
      <c r="I33" s="36"/>
      <c r="J33" s="36"/>
      <c r="K33" s="36">
        <v>10600</v>
      </c>
      <c r="L33" s="36"/>
      <c r="M33" s="36">
        <v>10600</v>
      </c>
      <c r="N33" s="36"/>
      <c r="O33" s="36"/>
      <c r="P33" s="36"/>
      <c r="Q33" s="36"/>
    </row>
    <row r="34" spans="1:17" ht="12.75">
      <c r="A34" s="84">
        <v>2210201</v>
      </c>
      <c r="B34" s="84"/>
      <c r="C34" s="84"/>
      <c r="D34" s="36" t="s">
        <v>251</v>
      </c>
      <c r="E34" s="36"/>
      <c r="F34" s="36"/>
      <c r="G34" s="36"/>
      <c r="H34" s="36">
        <v>338831</v>
      </c>
      <c r="I34" s="36">
        <v>338831</v>
      </c>
      <c r="J34" s="36"/>
      <c r="K34" s="36">
        <v>338831</v>
      </c>
      <c r="L34" s="36">
        <v>338831</v>
      </c>
      <c r="M34" s="36"/>
      <c r="N34" s="36"/>
      <c r="O34" s="36"/>
      <c r="P34" s="36"/>
      <c r="Q34" s="36"/>
    </row>
    <row r="35" spans="1:17" ht="12.75">
      <c r="A35" s="84">
        <v>2210203</v>
      </c>
      <c r="B35" s="84"/>
      <c r="C35" s="84"/>
      <c r="D35" s="36" t="s">
        <v>426</v>
      </c>
      <c r="E35" s="36"/>
      <c r="F35" s="36"/>
      <c r="G35" s="36"/>
      <c r="H35" s="36">
        <v>19192</v>
      </c>
      <c r="I35" s="36">
        <v>19192</v>
      </c>
      <c r="J35" s="36"/>
      <c r="K35" s="36">
        <v>19192</v>
      </c>
      <c r="L35" s="36">
        <v>19192</v>
      </c>
      <c r="M35" s="36"/>
      <c r="N35" s="36"/>
      <c r="O35" s="36"/>
      <c r="P35" s="36"/>
      <c r="Q35" s="36"/>
    </row>
    <row r="36" spans="1:17" ht="12.75">
      <c r="A36" s="36"/>
      <c r="B36" s="36"/>
      <c r="C36" s="36"/>
      <c r="D36" s="36"/>
      <c r="E36" s="36"/>
      <c r="F36" s="36"/>
      <c r="G36" s="36"/>
      <c r="H36" s="36"/>
      <c r="I36" s="36"/>
      <c r="J36" s="36"/>
      <c r="K36" s="36"/>
      <c r="L36" s="36"/>
      <c r="M36" s="36"/>
      <c r="N36" s="36"/>
      <c r="O36" s="36"/>
      <c r="P36" s="36"/>
      <c r="Q36" s="36"/>
    </row>
    <row r="37" spans="1:17" ht="12.75">
      <c r="A37" s="36"/>
      <c r="B37" s="36"/>
      <c r="C37" s="36"/>
      <c r="D37" s="36"/>
      <c r="E37" s="36"/>
      <c r="F37" s="36"/>
      <c r="G37" s="36"/>
      <c r="H37" s="36"/>
      <c r="I37" s="36"/>
      <c r="J37" s="36"/>
      <c r="K37" s="36"/>
      <c r="L37" s="36"/>
      <c r="M37" s="36"/>
      <c r="N37" s="36"/>
      <c r="O37" s="36"/>
      <c r="P37" s="36"/>
      <c r="Q37" s="36"/>
    </row>
  </sheetData>
  <sheetProtection/>
  <mergeCells count="50">
    <mergeCell ref="A30:C30"/>
    <mergeCell ref="A31:C31"/>
    <mergeCell ref="A32:C32"/>
    <mergeCell ref="A33:C33"/>
    <mergeCell ref="A34:C34"/>
    <mergeCell ref="A35:C35"/>
    <mergeCell ref="N5:N7"/>
    <mergeCell ref="O5:O7"/>
    <mergeCell ref="P6:P7"/>
    <mergeCell ref="Q6:Q7"/>
    <mergeCell ref="A5:C7"/>
    <mergeCell ref="H5:H7"/>
    <mergeCell ref="I5:I7"/>
    <mergeCell ref="J5:J7"/>
    <mergeCell ref="K5:K7"/>
    <mergeCell ref="L5:L7"/>
    <mergeCell ref="M5:M7"/>
    <mergeCell ref="A28:C28"/>
    <mergeCell ref="A29:C29"/>
    <mergeCell ref="A8:A9"/>
    <mergeCell ref="B8:B9"/>
    <mergeCell ref="C8:C9"/>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M4"/>
    <mergeCell ref="N4:Q4"/>
    <mergeCell ref="P5:Q5"/>
    <mergeCell ref="D5:D7"/>
    <mergeCell ref="E5:E7"/>
    <mergeCell ref="F5:F7"/>
    <mergeCell ref="G5:G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A3" sqref="A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15" t="s">
        <v>158</v>
      </c>
    </row>
    <row r="2" ht="12.75">
      <c r="L2" s="2" t="s">
        <v>159</v>
      </c>
    </row>
    <row r="3" spans="1:12" ht="15">
      <c r="A3" s="37" t="s">
        <v>455</v>
      </c>
      <c r="L3" s="2" t="s">
        <v>2</v>
      </c>
    </row>
    <row r="4" spans="1:12" ht="15" customHeight="1">
      <c r="A4" s="76" t="s">
        <v>160</v>
      </c>
      <c r="B4" s="50" t="s">
        <v>4</v>
      </c>
      <c r="C4" s="50" t="s">
        <v>4</v>
      </c>
      <c r="D4" s="50" t="s">
        <v>161</v>
      </c>
      <c r="E4" s="77" t="s">
        <v>4</v>
      </c>
      <c r="F4" s="77" t="s">
        <v>4</v>
      </c>
      <c r="G4" s="77" t="s">
        <v>4</v>
      </c>
      <c r="H4" s="50" t="s">
        <v>4</v>
      </c>
      <c r="I4" s="50" t="s">
        <v>4</v>
      </c>
      <c r="J4" s="50" t="s">
        <v>4</v>
      </c>
      <c r="K4" s="50" t="s">
        <v>4</v>
      </c>
      <c r="L4" s="50" t="s">
        <v>4</v>
      </c>
    </row>
    <row r="5" spans="1:12" ht="15" customHeight="1">
      <c r="A5" s="67" t="s">
        <v>162</v>
      </c>
      <c r="B5" s="66" t="s">
        <v>115</v>
      </c>
      <c r="C5" s="66" t="s">
        <v>8</v>
      </c>
      <c r="D5" s="66" t="s">
        <v>162</v>
      </c>
      <c r="E5" s="66" t="s">
        <v>115</v>
      </c>
      <c r="F5" s="66" t="s">
        <v>8</v>
      </c>
      <c r="G5" s="66" t="s">
        <v>162</v>
      </c>
      <c r="H5" s="66" t="s">
        <v>115</v>
      </c>
      <c r="I5" s="66" t="s">
        <v>8</v>
      </c>
      <c r="J5" s="66" t="s">
        <v>162</v>
      </c>
      <c r="K5" s="66" t="s">
        <v>115</v>
      </c>
      <c r="L5" s="66" t="s">
        <v>8</v>
      </c>
    </row>
    <row r="6" spans="1:12" ht="15" customHeight="1">
      <c r="A6" s="67" t="s">
        <v>4</v>
      </c>
      <c r="B6" s="66" t="s">
        <v>4</v>
      </c>
      <c r="C6" s="66" t="s">
        <v>4</v>
      </c>
      <c r="D6" s="66" t="s">
        <v>4</v>
      </c>
      <c r="E6" s="66" t="s">
        <v>4</v>
      </c>
      <c r="F6" s="66" t="s">
        <v>4</v>
      </c>
      <c r="G6" s="66" t="s">
        <v>4</v>
      </c>
      <c r="H6" s="66" t="s">
        <v>4</v>
      </c>
      <c r="I6" s="66" t="s">
        <v>4</v>
      </c>
      <c r="J6" s="66" t="s">
        <v>4</v>
      </c>
      <c r="K6" s="66" t="s">
        <v>4</v>
      </c>
      <c r="L6" s="66" t="s">
        <v>4</v>
      </c>
    </row>
    <row r="7" spans="1:12" ht="15" customHeight="1">
      <c r="A7" s="16" t="s">
        <v>163</v>
      </c>
      <c r="B7" s="17" t="s">
        <v>164</v>
      </c>
      <c r="C7" s="28">
        <v>8748241.6</v>
      </c>
      <c r="D7" s="17" t="s">
        <v>165</v>
      </c>
      <c r="E7" s="17" t="s">
        <v>166</v>
      </c>
      <c r="F7" s="28">
        <v>548607.76</v>
      </c>
      <c r="G7" s="17" t="s">
        <v>167</v>
      </c>
      <c r="H7" s="17" t="s">
        <v>168</v>
      </c>
      <c r="I7" s="20" t="s">
        <v>169</v>
      </c>
      <c r="J7" s="17" t="s">
        <v>170</v>
      </c>
      <c r="K7" s="17" t="s">
        <v>171</v>
      </c>
      <c r="L7" s="20" t="s">
        <v>169</v>
      </c>
    </row>
    <row r="8" spans="1:12" ht="15" customHeight="1">
      <c r="A8" s="16" t="s">
        <v>172</v>
      </c>
      <c r="B8" s="17" t="s">
        <v>173</v>
      </c>
      <c r="C8" s="28">
        <v>2360182</v>
      </c>
      <c r="D8" s="17" t="s">
        <v>174</v>
      </c>
      <c r="E8" s="17" t="s">
        <v>175</v>
      </c>
      <c r="F8" s="28">
        <v>139464.13</v>
      </c>
      <c r="G8" s="17" t="s">
        <v>176</v>
      </c>
      <c r="H8" s="17" t="s">
        <v>177</v>
      </c>
      <c r="I8" s="20" t="s">
        <v>169</v>
      </c>
      <c r="J8" s="17" t="s">
        <v>178</v>
      </c>
      <c r="K8" s="17" t="s">
        <v>179</v>
      </c>
      <c r="L8" s="20" t="s">
        <v>169</v>
      </c>
    </row>
    <row r="9" spans="1:12" ht="15" customHeight="1">
      <c r="A9" s="16" t="s">
        <v>180</v>
      </c>
      <c r="B9" s="17" t="s">
        <v>181</v>
      </c>
      <c r="C9" s="28">
        <v>3773517</v>
      </c>
      <c r="D9" s="17" t="s">
        <v>182</v>
      </c>
      <c r="E9" s="17" t="s">
        <v>183</v>
      </c>
      <c r="F9" s="28">
        <v>5454.2</v>
      </c>
      <c r="G9" s="17" t="s">
        <v>184</v>
      </c>
      <c r="H9" s="17" t="s">
        <v>185</v>
      </c>
      <c r="I9" s="20" t="s">
        <v>169</v>
      </c>
      <c r="J9" s="17" t="s">
        <v>186</v>
      </c>
      <c r="K9" s="17" t="s">
        <v>187</v>
      </c>
      <c r="L9" s="20" t="s">
        <v>169</v>
      </c>
    </row>
    <row r="10" spans="1:12" ht="15" customHeight="1">
      <c r="A10" s="16" t="s">
        <v>188</v>
      </c>
      <c r="B10" s="17" t="s">
        <v>189</v>
      </c>
      <c r="C10" s="28">
        <v>169133</v>
      </c>
      <c r="D10" s="17" t="s">
        <v>190</v>
      </c>
      <c r="E10" s="17" t="s">
        <v>191</v>
      </c>
      <c r="F10" s="28"/>
      <c r="G10" s="17" t="s">
        <v>192</v>
      </c>
      <c r="H10" s="17" t="s">
        <v>193</v>
      </c>
      <c r="I10" s="20" t="s">
        <v>169</v>
      </c>
      <c r="J10" s="17" t="s">
        <v>194</v>
      </c>
      <c r="K10" s="17" t="s">
        <v>195</v>
      </c>
      <c r="L10" s="9"/>
    </row>
    <row r="11" spans="1:12" ht="15" customHeight="1">
      <c r="A11" s="16" t="s">
        <v>196</v>
      </c>
      <c r="B11" s="17" t="s">
        <v>197</v>
      </c>
      <c r="C11" s="28"/>
      <c r="D11" s="17" t="s">
        <v>198</v>
      </c>
      <c r="E11" s="17" t="s">
        <v>199</v>
      </c>
      <c r="F11" s="28">
        <v>355</v>
      </c>
      <c r="G11" s="17" t="s">
        <v>200</v>
      </c>
      <c r="H11" s="17" t="s">
        <v>201</v>
      </c>
      <c r="I11" s="20" t="s">
        <v>169</v>
      </c>
      <c r="J11" s="17" t="s">
        <v>202</v>
      </c>
      <c r="K11" s="17" t="s">
        <v>179</v>
      </c>
      <c r="L11" s="9"/>
    </row>
    <row r="12" spans="1:12" ht="15" customHeight="1">
      <c r="A12" s="16" t="s">
        <v>203</v>
      </c>
      <c r="B12" s="17" t="s">
        <v>204</v>
      </c>
      <c r="C12" s="28">
        <v>32999</v>
      </c>
      <c r="D12" s="17" t="s">
        <v>205</v>
      </c>
      <c r="E12" s="17" t="s">
        <v>206</v>
      </c>
      <c r="F12" s="28">
        <v>768.3</v>
      </c>
      <c r="G12" s="17" t="s">
        <v>207</v>
      </c>
      <c r="H12" s="17" t="s">
        <v>208</v>
      </c>
      <c r="I12" s="20" t="s">
        <v>169</v>
      </c>
      <c r="J12" s="17" t="s">
        <v>209</v>
      </c>
      <c r="K12" s="17" t="s">
        <v>210</v>
      </c>
      <c r="L12" s="9"/>
    </row>
    <row r="13" spans="1:12" ht="15" customHeight="1">
      <c r="A13" s="16" t="s">
        <v>211</v>
      </c>
      <c r="B13" s="17" t="s">
        <v>212</v>
      </c>
      <c r="C13" s="28">
        <v>1282228.22</v>
      </c>
      <c r="D13" s="17" t="s">
        <v>213</v>
      </c>
      <c r="E13" s="17" t="s">
        <v>214</v>
      </c>
      <c r="F13" s="28">
        <v>6014.76</v>
      </c>
      <c r="G13" s="17" t="s">
        <v>215</v>
      </c>
      <c r="H13" s="17" t="s">
        <v>216</v>
      </c>
      <c r="I13" s="20" t="s">
        <v>169</v>
      </c>
      <c r="J13" s="17" t="s">
        <v>217</v>
      </c>
      <c r="K13" s="17" t="s">
        <v>218</v>
      </c>
      <c r="L13" s="9"/>
    </row>
    <row r="14" spans="1:12" ht="15" customHeight="1">
      <c r="A14" s="16" t="s">
        <v>219</v>
      </c>
      <c r="B14" s="17" t="s">
        <v>220</v>
      </c>
      <c r="C14" s="28">
        <v>54254.88</v>
      </c>
      <c r="D14" s="17" t="s">
        <v>221</v>
      </c>
      <c r="E14" s="17" t="s">
        <v>222</v>
      </c>
      <c r="F14" s="28">
        <v>24997.36</v>
      </c>
      <c r="G14" s="17" t="s">
        <v>223</v>
      </c>
      <c r="H14" s="17" t="s">
        <v>224</v>
      </c>
      <c r="I14" s="20" t="s">
        <v>169</v>
      </c>
      <c r="J14" s="17" t="s">
        <v>225</v>
      </c>
      <c r="K14" s="17" t="s">
        <v>226</v>
      </c>
      <c r="L14" s="9"/>
    </row>
    <row r="15" spans="1:12" ht="15" customHeight="1">
      <c r="A15" s="16" t="s">
        <v>227</v>
      </c>
      <c r="B15" s="17" t="s">
        <v>228</v>
      </c>
      <c r="C15" s="28">
        <v>424364.2</v>
      </c>
      <c r="D15" s="17" t="s">
        <v>229</v>
      </c>
      <c r="E15" s="17" t="s">
        <v>230</v>
      </c>
      <c r="F15" s="28"/>
      <c r="G15" s="17" t="s">
        <v>231</v>
      </c>
      <c r="H15" s="17" t="s">
        <v>232</v>
      </c>
      <c r="I15" s="20" t="s">
        <v>169</v>
      </c>
      <c r="J15" s="17" t="s">
        <v>233</v>
      </c>
      <c r="K15" s="17" t="s">
        <v>187</v>
      </c>
      <c r="L15" s="9"/>
    </row>
    <row r="16" spans="1:12" ht="15" customHeight="1">
      <c r="A16" s="16" t="s">
        <v>234</v>
      </c>
      <c r="B16" s="17" t="s">
        <v>235</v>
      </c>
      <c r="C16" s="28">
        <v>231459.56</v>
      </c>
      <c r="D16" s="17" t="s">
        <v>236</v>
      </c>
      <c r="E16" s="17" t="s">
        <v>237</v>
      </c>
      <c r="F16" s="28"/>
      <c r="G16" s="17" t="s">
        <v>238</v>
      </c>
      <c r="H16" s="17" t="s">
        <v>239</v>
      </c>
      <c r="I16" s="20" t="s">
        <v>169</v>
      </c>
      <c r="J16" s="17" t="s">
        <v>240</v>
      </c>
      <c r="K16" s="17" t="s">
        <v>241</v>
      </c>
      <c r="L16" s="20" t="s">
        <v>169</v>
      </c>
    </row>
    <row r="17" spans="1:12" ht="15" customHeight="1">
      <c r="A17" s="16" t="s">
        <v>242</v>
      </c>
      <c r="B17" s="17" t="s">
        <v>243</v>
      </c>
      <c r="C17" s="28">
        <v>81272.74</v>
      </c>
      <c r="D17" s="17" t="s">
        <v>244</v>
      </c>
      <c r="E17" s="17" t="s">
        <v>245</v>
      </c>
      <c r="F17" s="28">
        <v>68330.94</v>
      </c>
      <c r="G17" s="17" t="s">
        <v>246</v>
      </c>
      <c r="H17" s="17" t="s">
        <v>247</v>
      </c>
      <c r="I17" s="20" t="s">
        <v>169</v>
      </c>
      <c r="J17" s="17" t="s">
        <v>248</v>
      </c>
      <c r="K17" s="17" t="s">
        <v>249</v>
      </c>
      <c r="L17" s="20" t="s">
        <v>169</v>
      </c>
    </row>
    <row r="18" spans="1:12" ht="15" customHeight="1">
      <c r="A18" s="16" t="s">
        <v>250</v>
      </c>
      <c r="B18" s="17" t="s">
        <v>251</v>
      </c>
      <c r="C18" s="28">
        <v>338831</v>
      </c>
      <c r="D18" s="17" t="s">
        <v>252</v>
      </c>
      <c r="E18" s="17" t="s">
        <v>253</v>
      </c>
      <c r="F18" s="28"/>
      <c r="G18" s="17" t="s">
        <v>254</v>
      </c>
      <c r="H18" s="17" t="s">
        <v>255</v>
      </c>
      <c r="I18" s="20" t="s">
        <v>169</v>
      </c>
      <c r="J18" s="17" t="s">
        <v>256</v>
      </c>
      <c r="K18" s="17" t="s">
        <v>257</v>
      </c>
      <c r="L18" s="20" t="s">
        <v>169</v>
      </c>
    </row>
    <row r="19" spans="1:12" ht="15" customHeight="1">
      <c r="A19" s="16" t="s">
        <v>258</v>
      </c>
      <c r="B19" s="17" t="s">
        <v>259</v>
      </c>
      <c r="C19" s="28"/>
      <c r="D19" s="17" t="s">
        <v>260</v>
      </c>
      <c r="E19" s="17" t="s">
        <v>261</v>
      </c>
      <c r="F19" s="28"/>
      <c r="G19" s="17" t="s">
        <v>262</v>
      </c>
      <c r="H19" s="17" t="s">
        <v>263</v>
      </c>
      <c r="I19" s="20" t="s">
        <v>169</v>
      </c>
      <c r="J19" s="17" t="s">
        <v>264</v>
      </c>
      <c r="K19" s="17" t="s">
        <v>265</v>
      </c>
      <c r="L19" s="9"/>
    </row>
    <row r="20" spans="1:12" ht="15" customHeight="1">
      <c r="A20" s="16" t="s">
        <v>266</v>
      </c>
      <c r="B20" s="17" t="s">
        <v>267</v>
      </c>
      <c r="C20" s="28"/>
      <c r="D20" s="17" t="s">
        <v>268</v>
      </c>
      <c r="E20" s="17" t="s">
        <v>269</v>
      </c>
      <c r="F20" s="28"/>
      <c r="G20" s="17" t="s">
        <v>270</v>
      </c>
      <c r="H20" s="17" t="s">
        <v>271</v>
      </c>
      <c r="I20" s="9"/>
      <c r="J20" s="17" t="s">
        <v>272</v>
      </c>
      <c r="K20" s="17" t="s">
        <v>273</v>
      </c>
      <c r="L20" s="9"/>
    </row>
    <row r="21" spans="1:12" ht="15" customHeight="1">
      <c r="A21" s="16" t="s">
        <v>274</v>
      </c>
      <c r="B21" s="17" t="s">
        <v>275</v>
      </c>
      <c r="C21" s="28">
        <v>117949346.89</v>
      </c>
      <c r="D21" s="17" t="s">
        <v>276</v>
      </c>
      <c r="E21" s="17" t="s">
        <v>277</v>
      </c>
      <c r="F21" s="28"/>
      <c r="G21" s="17" t="s">
        <v>278</v>
      </c>
      <c r="H21" s="17" t="s">
        <v>177</v>
      </c>
      <c r="I21" s="9"/>
      <c r="J21" s="17" t="s">
        <v>279</v>
      </c>
      <c r="K21" s="17" t="s">
        <v>280</v>
      </c>
      <c r="L21" s="9"/>
    </row>
    <row r="22" spans="1:12" ht="15" customHeight="1">
      <c r="A22" s="16" t="s">
        <v>281</v>
      </c>
      <c r="B22" s="17" t="s">
        <v>282</v>
      </c>
      <c r="C22" s="28"/>
      <c r="D22" s="17" t="s">
        <v>283</v>
      </c>
      <c r="E22" s="17" t="s">
        <v>284</v>
      </c>
      <c r="F22" s="28">
        <v>10999</v>
      </c>
      <c r="G22" s="17" t="s">
        <v>285</v>
      </c>
      <c r="H22" s="17" t="s">
        <v>185</v>
      </c>
      <c r="I22" s="9"/>
      <c r="J22" s="17" t="s">
        <v>286</v>
      </c>
      <c r="K22" s="17" t="s">
        <v>287</v>
      </c>
      <c r="L22" s="9"/>
    </row>
    <row r="23" spans="1:12" ht="15" customHeight="1">
      <c r="A23" s="16" t="s">
        <v>288</v>
      </c>
      <c r="B23" s="17" t="s">
        <v>289</v>
      </c>
      <c r="C23" s="28"/>
      <c r="D23" s="17" t="s">
        <v>290</v>
      </c>
      <c r="E23" s="17" t="s">
        <v>291</v>
      </c>
      <c r="F23" s="28">
        <v>42723</v>
      </c>
      <c r="G23" s="17" t="s">
        <v>292</v>
      </c>
      <c r="H23" s="17" t="s">
        <v>193</v>
      </c>
      <c r="I23" s="9"/>
      <c r="J23" s="17" t="s">
        <v>293</v>
      </c>
      <c r="K23" s="17" t="s">
        <v>294</v>
      </c>
      <c r="L23" s="9"/>
    </row>
    <row r="24" spans="1:12" ht="15" customHeight="1">
      <c r="A24" s="16" t="s">
        <v>295</v>
      </c>
      <c r="B24" s="17" t="s">
        <v>296</v>
      </c>
      <c r="C24" s="28"/>
      <c r="D24" s="17" t="s">
        <v>297</v>
      </c>
      <c r="E24" s="17" t="s">
        <v>298</v>
      </c>
      <c r="F24" s="28"/>
      <c r="G24" s="17" t="s">
        <v>299</v>
      </c>
      <c r="H24" s="17" t="s">
        <v>201</v>
      </c>
      <c r="I24" s="9"/>
      <c r="J24" s="17" t="s">
        <v>4</v>
      </c>
      <c r="K24" s="17" t="s">
        <v>4</v>
      </c>
      <c r="L24" s="18"/>
    </row>
    <row r="25" spans="1:12" ht="15" customHeight="1">
      <c r="A25" s="16" t="s">
        <v>300</v>
      </c>
      <c r="B25" s="17" t="s">
        <v>301</v>
      </c>
      <c r="C25" s="28"/>
      <c r="D25" s="17" t="s">
        <v>302</v>
      </c>
      <c r="E25" s="17" t="s">
        <v>303</v>
      </c>
      <c r="F25" s="28"/>
      <c r="G25" s="17" t="s">
        <v>304</v>
      </c>
      <c r="H25" s="17" t="s">
        <v>208</v>
      </c>
      <c r="I25" s="9"/>
      <c r="J25" s="17" t="s">
        <v>4</v>
      </c>
      <c r="K25" s="17" t="s">
        <v>4</v>
      </c>
      <c r="L25" s="18" t="s">
        <v>4</v>
      </c>
    </row>
    <row r="26" spans="1:12" ht="15" customHeight="1">
      <c r="A26" s="16" t="s">
        <v>305</v>
      </c>
      <c r="B26" s="17" t="s">
        <v>306</v>
      </c>
      <c r="C26" s="28">
        <v>117142001.79</v>
      </c>
      <c r="D26" s="17" t="s">
        <v>307</v>
      </c>
      <c r="E26" s="17" t="s">
        <v>308</v>
      </c>
      <c r="F26" s="28"/>
      <c r="G26" s="17" t="s">
        <v>309</v>
      </c>
      <c r="H26" s="17" t="s">
        <v>216</v>
      </c>
      <c r="I26" s="9"/>
      <c r="J26" s="17" t="s">
        <v>4</v>
      </c>
      <c r="K26" s="17" t="s">
        <v>4</v>
      </c>
      <c r="L26" s="18" t="s">
        <v>4</v>
      </c>
    </row>
    <row r="27" spans="1:12" ht="15" customHeight="1">
      <c r="A27" s="16" t="s">
        <v>310</v>
      </c>
      <c r="B27" s="17" t="s">
        <v>311</v>
      </c>
      <c r="C27" s="28"/>
      <c r="D27" s="17" t="s">
        <v>312</v>
      </c>
      <c r="E27" s="17" t="s">
        <v>313</v>
      </c>
      <c r="F27" s="28">
        <v>20080</v>
      </c>
      <c r="G27" s="17" t="s">
        <v>314</v>
      </c>
      <c r="H27" s="17" t="s">
        <v>224</v>
      </c>
      <c r="I27" s="9"/>
      <c r="J27" s="17" t="s">
        <v>4</v>
      </c>
      <c r="K27" s="17" t="s">
        <v>4</v>
      </c>
      <c r="L27" s="18" t="s">
        <v>4</v>
      </c>
    </row>
    <row r="28" spans="1:12" ht="15" customHeight="1">
      <c r="A28" s="16" t="s">
        <v>315</v>
      </c>
      <c r="B28" s="17" t="s">
        <v>316</v>
      </c>
      <c r="C28" s="28"/>
      <c r="D28" s="17" t="s">
        <v>317</v>
      </c>
      <c r="E28" s="17" t="s">
        <v>318</v>
      </c>
      <c r="F28" s="28"/>
      <c r="G28" s="17" t="s">
        <v>319</v>
      </c>
      <c r="H28" s="17" t="s">
        <v>320</v>
      </c>
      <c r="I28" s="9"/>
      <c r="J28" s="17" t="s">
        <v>4</v>
      </c>
      <c r="K28" s="17" t="s">
        <v>4</v>
      </c>
      <c r="L28" s="18" t="s">
        <v>4</v>
      </c>
    </row>
    <row r="29" spans="1:12" ht="15" customHeight="1">
      <c r="A29" s="16" t="s">
        <v>321</v>
      </c>
      <c r="B29" s="17" t="s">
        <v>322</v>
      </c>
      <c r="C29" s="28"/>
      <c r="D29" s="17" t="s">
        <v>323</v>
      </c>
      <c r="E29" s="17" t="s">
        <v>324</v>
      </c>
      <c r="F29" s="28">
        <v>111666</v>
      </c>
      <c r="G29" s="17" t="s">
        <v>325</v>
      </c>
      <c r="H29" s="17" t="s">
        <v>326</v>
      </c>
      <c r="I29" s="9"/>
      <c r="J29" s="17" t="s">
        <v>4</v>
      </c>
      <c r="K29" s="17" t="s">
        <v>4</v>
      </c>
      <c r="L29" s="18" t="s">
        <v>4</v>
      </c>
    </row>
    <row r="30" spans="1:12" ht="15" customHeight="1">
      <c r="A30" s="16" t="s">
        <v>327</v>
      </c>
      <c r="B30" s="17" t="s">
        <v>328</v>
      </c>
      <c r="C30" s="28">
        <v>797145.1</v>
      </c>
      <c r="D30" s="17" t="s">
        <v>329</v>
      </c>
      <c r="E30" s="17" t="s">
        <v>330</v>
      </c>
      <c r="F30" s="28">
        <v>46050</v>
      </c>
      <c r="G30" s="17" t="s">
        <v>331</v>
      </c>
      <c r="H30" s="17" t="s">
        <v>332</v>
      </c>
      <c r="I30" s="9"/>
      <c r="J30" s="17" t="s">
        <v>4</v>
      </c>
      <c r="K30" s="17" t="s">
        <v>4</v>
      </c>
      <c r="L30" s="18" t="s">
        <v>4</v>
      </c>
    </row>
    <row r="31" spans="1:12" ht="15" customHeight="1">
      <c r="A31" s="16" t="s">
        <v>333</v>
      </c>
      <c r="B31" s="17" t="s">
        <v>334</v>
      </c>
      <c r="C31" s="28"/>
      <c r="D31" s="17" t="s">
        <v>335</v>
      </c>
      <c r="E31" s="17" t="s">
        <v>336</v>
      </c>
      <c r="F31" s="28">
        <v>33618.27</v>
      </c>
      <c r="G31" s="17" t="s">
        <v>337</v>
      </c>
      <c r="H31" s="17" t="s">
        <v>338</v>
      </c>
      <c r="I31" s="9"/>
      <c r="J31" s="17" t="s">
        <v>4</v>
      </c>
      <c r="K31" s="17" t="s">
        <v>4</v>
      </c>
      <c r="L31" s="18" t="s">
        <v>4</v>
      </c>
    </row>
    <row r="32" spans="1:12" ht="15" customHeight="1">
      <c r="A32" s="16" t="s">
        <v>339</v>
      </c>
      <c r="B32" s="17" t="s">
        <v>340</v>
      </c>
      <c r="C32" s="28">
        <v>10200</v>
      </c>
      <c r="D32" s="17" t="s">
        <v>341</v>
      </c>
      <c r="E32" s="17" t="s">
        <v>342</v>
      </c>
      <c r="F32" s="28">
        <v>35686.8</v>
      </c>
      <c r="G32" s="17" t="s">
        <v>343</v>
      </c>
      <c r="H32" s="17" t="s">
        <v>232</v>
      </c>
      <c r="I32" s="9"/>
      <c r="J32" s="17" t="s">
        <v>4</v>
      </c>
      <c r="K32" s="17" t="s">
        <v>4</v>
      </c>
      <c r="L32" s="18" t="s">
        <v>4</v>
      </c>
    </row>
    <row r="33" spans="1:12" ht="15" customHeight="1">
      <c r="A33" s="16" t="s">
        <v>4</v>
      </c>
      <c r="B33" s="17" t="s">
        <v>4</v>
      </c>
      <c r="C33" s="18"/>
      <c r="D33" s="17" t="s">
        <v>344</v>
      </c>
      <c r="E33" s="17" t="s">
        <v>345</v>
      </c>
      <c r="F33" s="28"/>
      <c r="G33" s="17" t="s">
        <v>346</v>
      </c>
      <c r="H33" s="17" t="s">
        <v>239</v>
      </c>
      <c r="I33" s="9"/>
      <c r="J33" s="17" t="s">
        <v>4</v>
      </c>
      <c r="K33" s="17" t="s">
        <v>4</v>
      </c>
      <c r="L33" s="18" t="s">
        <v>4</v>
      </c>
    </row>
    <row r="34" spans="1:12" ht="15" customHeight="1">
      <c r="A34" s="16" t="s">
        <v>4</v>
      </c>
      <c r="B34" s="17" t="s">
        <v>4</v>
      </c>
      <c r="C34" s="18"/>
      <c r="D34" s="17" t="s">
        <v>347</v>
      </c>
      <c r="E34" s="17" t="s">
        <v>348</v>
      </c>
      <c r="F34" s="28">
        <v>2400</v>
      </c>
      <c r="G34" s="17" t="s">
        <v>349</v>
      </c>
      <c r="H34" s="17" t="s">
        <v>247</v>
      </c>
      <c r="I34" s="9"/>
      <c r="J34" s="17" t="s">
        <v>4</v>
      </c>
      <c r="K34" s="17" t="s">
        <v>4</v>
      </c>
      <c r="L34" s="18" t="s">
        <v>4</v>
      </c>
    </row>
    <row r="35" spans="1:12" ht="15" customHeight="1">
      <c r="A35" s="16" t="s">
        <v>4</v>
      </c>
      <c r="B35" s="17" t="s">
        <v>4</v>
      </c>
      <c r="C35" s="18"/>
      <c r="D35" s="17" t="s">
        <v>350</v>
      </c>
      <c r="E35" s="17" t="s">
        <v>351</v>
      </c>
      <c r="F35" s="28"/>
      <c r="G35" s="17" t="s">
        <v>352</v>
      </c>
      <c r="H35" s="17" t="s">
        <v>255</v>
      </c>
      <c r="I35" s="9"/>
      <c r="J35" s="17" t="s">
        <v>4</v>
      </c>
      <c r="K35" s="17" t="s">
        <v>4</v>
      </c>
      <c r="L35" s="18" t="s">
        <v>4</v>
      </c>
    </row>
    <row r="36" spans="1:12" ht="15" customHeight="1">
      <c r="A36" s="16" t="s">
        <v>4</v>
      </c>
      <c r="B36" s="17" t="s">
        <v>4</v>
      </c>
      <c r="C36" s="18"/>
      <c r="D36" s="17" t="s">
        <v>353</v>
      </c>
      <c r="E36" s="17" t="s">
        <v>354</v>
      </c>
      <c r="F36" s="28"/>
      <c r="G36" s="17" t="s">
        <v>355</v>
      </c>
      <c r="H36" s="17" t="s">
        <v>356</v>
      </c>
      <c r="I36" s="9"/>
      <c r="J36" s="17" t="s">
        <v>4</v>
      </c>
      <c r="K36" s="17" t="s">
        <v>4</v>
      </c>
      <c r="L36" s="18" t="s">
        <v>4</v>
      </c>
    </row>
    <row r="37" spans="1:12" ht="15" customHeight="1">
      <c r="A37" s="16" t="s">
        <v>4</v>
      </c>
      <c r="B37" s="17" t="s">
        <v>4</v>
      </c>
      <c r="C37" s="18"/>
      <c r="D37" s="17" t="s">
        <v>357</v>
      </c>
      <c r="E37" s="17" t="s">
        <v>358</v>
      </c>
      <c r="F37" s="28"/>
      <c r="G37" s="17" t="s">
        <v>4</v>
      </c>
      <c r="H37" s="17" t="s">
        <v>4</v>
      </c>
      <c r="I37" s="11"/>
      <c r="J37" s="17" t="s">
        <v>4</v>
      </c>
      <c r="K37" s="17" t="s">
        <v>4</v>
      </c>
      <c r="L37" s="18" t="s">
        <v>4</v>
      </c>
    </row>
    <row r="38" spans="1:12" ht="15" customHeight="1">
      <c r="A38" s="16" t="s">
        <v>4</v>
      </c>
      <c r="B38" s="17" t="s">
        <v>4</v>
      </c>
      <c r="C38" s="18"/>
      <c r="D38" s="17" t="s">
        <v>359</v>
      </c>
      <c r="E38" s="17" t="s">
        <v>360</v>
      </c>
      <c r="F38" s="28"/>
      <c r="G38" s="17" t="s">
        <v>4</v>
      </c>
      <c r="H38" s="17" t="s">
        <v>4</v>
      </c>
      <c r="I38" s="11"/>
      <c r="J38" s="17" t="s">
        <v>4</v>
      </c>
      <c r="K38" s="17" t="s">
        <v>4</v>
      </c>
      <c r="L38" s="18" t="s">
        <v>4</v>
      </c>
    </row>
    <row r="39" spans="1:12" ht="15" customHeight="1">
      <c r="A39" s="16" t="s">
        <v>4</v>
      </c>
      <c r="B39" s="17" t="s">
        <v>4</v>
      </c>
      <c r="C39" s="18"/>
      <c r="D39" s="17" t="s">
        <v>361</v>
      </c>
      <c r="E39" s="17" t="s">
        <v>362</v>
      </c>
      <c r="F39" s="28"/>
      <c r="G39" s="17" t="s">
        <v>4</v>
      </c>
      <c r="H39" s="17" t="s">
        <v>4</v>
      </c>
      <c r="I39" s="11"/>
      <c r="J39" s="17" t="s">
        <v>4</v>
      </c>
      <c r="K39" s="17" t="s">
        <v>4</v>
      </c>
      <c r="L39" s="18" t="s">
        <v>4</v>
      </c>
    </row>
    <row r="40" spans="1:12" ht="15" customHeight="1">
      <c r="A40" s="56" t="s">
        <v>363</v>
      </c>
      <c r="B40" s="57" t="s">
        <v>4</v>
      </c>
      <c r="C40" s="30">
        <f>SUM(C7+C21)</f>
        <v>126697588.49</v>
      </c>
      <c r="D40" s="57" t="s">
        <v>364</v>
      </c>
      <c r="E40" s="57" t="s">
        <v>4</v>
      </c>
      <c r="F40" s="57" t="s">
        <v>4</v>
      </c>
      <c r="G40" s="57" t="s">
        <v>4</v>
      </c>
      <c r="H40" s="57" t="s">
        <v>4</v>
      </c>
      <c r="I40" s="57" t="s">
        <v>4</v>
      </c>
      <c r="J40" s="57" t="s">
        <v>4</v>
      </c>
      <c r="K40" s="57" t="s">
        <v>4</v>
      </c>
      <c r="L40" s="9">
        <f>F7</f>
        <v>548607.76</v>
      </c>
    </row>
    <row r="41" spans="1:12" ht="15" customHeight="1">
      <c r="A41" s="85" t="s">
        <v>365</v>
      </c>
      <c r="B41" s="86" t="s">
        <v>4</v>
      </c>
      <c r="C41" s="86" t="s">
        <v>4</v>
      </c>
      <c r="D41" s="86" t="s">
        <v>4</v>
      </c>
      <c r="E41" s="87" t="s">
        <v>4</v>
      </c>
      <c r="F41" s="87" t="s">
        <v>4</v>
      </c>
      <c r="G41" s="87" t="s">
        <v>4</v>
      </c>
      <c r="H41" s="86" t="s">
        <v>4</v>
      </c>
      <c r="I41" s="86" t="s">
        <v>4</v>
      </c>
      <c r="J41" s="86" t="s">
        <v>4</v>
      </c>
      <c r="K41" s="86" t="s">
        <v>4</v>
      </c>
      <c r="L41" s="86" t="s">
        <v>4</v>
      </c>
    </row>
  </sheetData>
  <sheetProtection/>
  <mergeCells count="17">
    <mergeCell ref="L5:L6"/>
    <mergeCell ref="F5:F6"/>
    <mergeCell ref="G5:G6"/>
    <mergeCell ref="H5:H6"/>
    <mergeCell ref="I5:I6"/>
    <mergeCell ref="J5:J6"/>
    <mergeCell ref="K5:K6"/>
    <mergeCell ref="A4:C4"/>
    <mergeCell ref="D4:L4"/>
    <mergeCell ref="A40:B40"/>
    <mergeCell ref="D40:K40"/>
    <mergeCell ref="A41:L41"/>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A3" sqref="A3"/>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1" t="s">
        <v>366</v>
      </c>
    </row>
    <row r="2" ht="15">
      <c r="Q2" s="14" t="s">
        <v>367</v>
      </c>
    </row>
    <row r="3" spans="1:17" ht="15">
      <c r="A3" s="37" t="s">
        <v>455</v>
      </c>
      <c r="Q3" s="14" t="s">
        <v>2</v>
      </c>
    </row>
    <row r="4" spans="1:17" ht="15" customHeight="1">
      <c r="A4" s="76" t="s">
        <v>6</v>
      </c>
      <c r="B4" s="50" t="s">
        <v>4</v>
      </c>
      <c r="C4" s="50" t="s">
        <v>4</v>
      </c>
      <c r="D4" s="50" t="s">
        <v>4</v>
      </c>
      <c r="E4" s="50" t="s">
        <v>150</v>
      </c>
      <c r="F4" s="50" t="s">
        <v>4</v>
      </c>
      <c r="G4" s="50" t="s">
        <v>4</v>
      </c>
      <c r="H4" s="50" t="s">
        <v>151</v>
      </c>
      <c r="I4" s="50" t="s">
        <v>4</v>
      </c>
      <c r="J4" s="50" t="s">
        <v>4</v>
      </c>
      <c r="K4" s="50" t="s">
        <v>152</v>
      </c>
      <c r="L4" s="50" t="s">
        <v>4</v>
      </c>
      <c r="M4" s="50" t="s">
        <v>4</v>
      </c>
      <c r="N4" s="50" t="s">
        <v>153</v>
      </c>
      <c r="O4" s="50" t="s">
        <v>4</v>
      </c>
      <c r="P4" s="50" t="s">
        <v>4</v>
      </c>
      <c r="Q4" s="50" t="s">
        <v>4</v>
      </c>
    </row>
    <row r="5" spans="1:17" ht="15" customHeight="1">
      <c r="A5" s="67" t="s">
        <v>114</v>
      </c>
      <c r="B5" s="66" t="s">
        <v>4</v>
      </c>
      <c r="C5" s="66" t="s">
        <v>4</v>
      </c>
      <c r="D5" s="66" t="s">
        <v>115</v>
      </c>
      <c r="E5" s="66" t="s">
        <v>121</v>
      </c>
      <c r="F5" s="66" t="s">
        <v>154</v>
      </c>
      <c r="G5" s="66" t="s">
        <v>155</v>
      </c>
      <c r="H5" s="66" t="s">
        <v>121</v>
      </c>
      <c r="I5" s="66" t="s">
        <v>125</v>
      </c>
      <c r="J5" s="66" t="s">
        <v>126</v>
      </c>
      <c r="K5" s="66" t="s">
        <v>121</v>
      </c>
      <c r="L5" s="66" t="s">
        <v>125</v>
      </c>
      <c r="M5" s="66" t="s">
        <v>126</v>
      </c>
      <c r="N5" s="66" t="s">
        <v>121</v>
      </c>
      <c r="O5" s="66" t="s">
        <v>154</v>
      </c>
      <c r="P5" s="66" t="s">
        <v>155</v>
      </c>
      <c r="Q5" s="66" t="s">
        <v>4</v>
      </c>
    </row>
    <row r="6" spans="1:17" ht="15" customHeight="1">
      <c r="A6" s="67" t="s">
        <v>4</v>
      </c>
      <c r="B6" s="66" t="s">
        <v>4</v>
      </c>
      <c r="C6" s="66" t="s">
        <v>4</v>
      </c>
      <c r="D6" s="66" t="s">
        <v>4</v>
      </c>
      <c r="E6" s="66" t="s">
        <v>4</v>
      </c>
      <c r="F6" s="66" t="s">
        <v>4</v>
      </c>
      <c r="G6" s="66" t="s">
        <v>116</v>
      </c>
      <c r="H6" s="66" t="s">
        <v>4</v>
      </c>
      <c r="I6" s="66" t="s">
        <v>4</v>
      </c>
      <c r="J6" s="66" t="s">
        <v>116</v>
      </c>
      <c r="K6" s="66" t="s">
        <v>4</v>
      </c>
      <c r="L6" s="66" t="s">
        <v>4</v>
      </c>
      <c r="M6" s="66" t="s">
        <v>116</v>
      </c>
      <c r="N6" s="66" t="s">
        <v>4</v>
      </c>
      <c r="O6" s="66" t="s">
        <v>4</v>
      </c>
      <c r="P6" s="66" t="s">
        <v>156</v>
      </c>
      <c r="Q6" s="66" t="s">
        <v>157</v>
      </c>
    </row>
    <row r="7" spans="1:17" ht="15" customHeight="1">
      <c r="A7" s="67" t="s">
        <v>4</v>
      </c>
      <c r="B7" s="66" t="s">
        <v>4</v>
      </c>
      <c r="C7" s="66" t="s">
        <v>4</v>
      </c>
      <c r="D7" s="66" t="s">
        <v>4</v>
      </c>
      <c r="E7" s="66" t="s">
        <v>4</v>
      </c>
      <c r="F7" s="66" t="s">
        <v>4</v>
      </c>
      <c r="G7" s="66" t="s">
        <v>4</v>
      </c>
      <c r="H7" s="66" t="s">
        <v>4</v>
      </c>
      <c r="I7" s="66" t="s">
        <v>4</v>
      </c>
      <c r="J7" s="66" t="s">
        <v>4</v>
      </c>
      <c r="K7" s="66" t="s">
        <v>4</v>
      </c>
      <c r="L7" s="66" t="s">
        <v>4</v>
      </c>
      <c r="M7" s="66" t="s">
        <v>4</v>
      </c>
      <c r="N7" s="66" t="s">
        <v>4</v>
      </c>
      <c r="O7" s="66" t="s">
        <v>4</v>
      </c>
      <c r="P7" s="66" t="s">
        <v>4</v>
      </c>
      <c r="Q7" s="66" t="s">
        <v>4</v>
      </c>
    </row>
    <row r="8" spans="1:17" ht="15" customHeight="1">
      <c r="A8" s="67" t="s">
        <v>118</v>
      </c>
      <c r="B8" s="66" t="s">
        <v>119</v>
      </c>
      <c r="C8" s="66" t="s">
        <v>120</v>
      </c>
      <c r="D8" s="12" t="s">
        <v>10</v>
      </c>
      <c r="E8" s="13" t="s">
        <v>11</v>
      </c>
      <c r="F8" s="13" t="s">
        <v>12</v>
      </c>
      <c r="G8" s="13" t="s">
        <v>20</v>
      </c>
      <c r="H8" s="13" t="s">
        <v>24</v>
      </c>
      <c r="I8" s="13" t="s">
        <v>28</v>
      </c>
      <c r="J8" s="13" t="s">
        <v>32</v>
      </c>
      <c r="K8" s="13" t="s">
        <v>36</v>
      </c>
      <c r="L8" s="13" t="s">
        <v>39</v>
      </c>
      <c r="M8" s="13" t="s">
        <v>42</v>
      </c>
      <c r="N8" s="13" t="s">
        <v>45</v>
      </c>
      <c r="O8" s="13" t="s">
        <v>48</v>
      </c>
      <c r="P8" s="13" t="s">
        <v>51</v>
      </c>
      <c r="Q8" s="13" t="s">
        <v>54</v>
      </c>
    </row>
    <row r="9" spans="1:17" ht="15" customHeight="1">
      <c r="A9" s="67" t="s">
        <v>4</v>
      </c>
      <c r="B9" s="66" t="s">
        <v>4</v>
      </c>
      <c r="C9" s="66" t="s">
        <v>4</v>
      </c>
      <c r="D9" s="12" t="s">
        <v>121</v>
      </c>
      <c r="E9" s="9"/>
      <c r="F9" s="9"/>
      <c r="G9" s="9"/>
      <c r="H9" s="9"/>
      <c r="I9" s="9"/>
      <c r="J9" s="9"/>
      <c r="K9" s="9"/>
      <c r="L9" s="9"/>
      <c r="M9" s="9"/>
      <c r="N9" s="9"/>
      <c r="O9" s="9"/>
      <c r="P9" s="9"/>
      <c r="Q9" s="9"/>
    </row>
    <row r="10" spans="1:17" ht="16.5" customHeight="1">
      <c r="A10" s="64"/>
      <c r="B10" s="65"/>
      <c r="C10" s="65"/>
      <c r="D10" s="11"/>
      <c r="E10" s="9"/>
      <c r="F10" s="9"/>
      <c r="G10" s="9"/>
      <c r="H10" s="9"/>
      <c r="I10" s="9"/>
      <c r="J10" s="9"/>
      <c r="K10" s="9"/>
      <c r="L10" s="9"/>
      <c r="M10" s="9"/>
      <c r="N10" s="9"/>
      <c r="O10" s="9"/>
      <c r="P10" s="9"/>
      <c r="Q10" s="9"/>
    </row>
    <row r="11" spans="1:17" ht="16.5" customHeight="1">
      <c r="A11" s="64"/>
      <c r="B11" s="65"/>
      <c r="C11" s="65"/>
      <c r="D11" s="11"/>
      <c r="E11" s="9"/>
      <c r="F11" s="9"/>
      <c r="G11" s="9"/>
      <c r="H11" s="9"/>
      <c r="I11" s="9"/>
      <c r="J11" s="9"/>
      <c r="K11" s="9"/>
      <c r="L11" s="9"/>
      <c r="M11" s="9"/>
      <c r="N11" s="9"/>
      <c r="O11" s="9"/>
      <c r="P11" s="9"/>
      <c r="Q11" s="9"/>
    </row>
    <row r="12" spans="1:17" ht="16.5" customHeight="1">
      <c r="A12" s="64"/>
      <c r="B12" s="65"/>
      <c r="C12" s="65"/>
      <c r="D12" s="11"/>
      <c r="E12" s="9"/>
      <c r="F12" s="9"/>
      <c r="G12" s="9"/>
      <c r="H12" s="9"/>
      <c r="I12" s="9"/>
      <c r="J12" s="9"/>
      <c r="K12" s="9"/>
      <c r="L12" s="9"/>
      <c r="M12" s="9"/>
      <c r="N12" s="9"/>
      <c r="O12" s="9"/>
      <c r="P12" s="9"/>
      <c r="Q12" s="9"/>
    </row>
    <row r="13" spans="1:17" ht="16.5" customHeight="1">
      <c r="A13" s="64"/>
      <c r="B13" s="65"/>
      <c r="C13" s="65"/>
      <c r="D13" s="11"/>
      <c r="E13" s="9"/>
      <c r="F13" s="9"/>
      <c r="G13" s="9"/>
      <c r="H13" s="9"/>
      <c r="I13" s="9"/>
      <c r="J13" s="9"/>
      <c r="K13" s="9"/>
      <c r="L13" s="9"/>
      <c r="M13" s="9"/>
      <c r="N13" s="9"/>
      <c r="O13" s="9"/>
      <c r="P13" s="9"/>
      <c r="Q13" s="9"/>
    </row>
    <row r="14" spans="1:17" ht="16.5" customHeight="1">
      <c r="A14" s="64"/>
      <c r="B14" s="65"/>
      <c r="C14" s="65"/>
      <c r="D14" s="11"/>
      <c r="E14" s="9"/>
      <c r="F14" s="9"/>
      <c r="G14" s="9"/>
      <c r="H14" s="9"/>
      <c r="I14" s="9"/>
      <c r="J14" s="9"/>
      <c r="K14" s="9"/>
      <c r="L14" s="9"/>
      <c r="M14" s="9"/>
      <c r="N14" s="9"/>
      <c r="O14" s="9"/>
      <c r="P14" s="9"/>
      <c r="Q14" s="9"/>
    </row>
    <row r="15" spans="1:17" ht="16.5" customHeight="1">
      <c r="A15" s="64"/>
      <c r="B15" s="65"/>
      <c r="C15" s="65"/>
      <c r="D15" s="11"/>
      <c r="E15" s="9"/>
      <c r="F15" s="9"/>
      <c r="G15" s="9"/>
      <c r="H15" s="9"/>
      <c r="I15" s="9"/>
      <c r="J15" s="9"/>
      <c r="K15" s="9"/>
      <c r="L15" s="9"/>
      <c r="M15" s="9"/>
      <c r="N15" s="9"/>
      <c r="O15" s="9"/>
      <c r="P15" s="9"/>
      <c r="Q15" s="9"/>
    </row>
    <row r="16" spans="1:17" ht="16.5" customHeight="1">
      <c r="A16" s="64"/>
      <c r="B16" s="65"/>
      <c r="C16" s="65"/>
      <c r="D16" s="11"/>
      <c r="E16" s="9"/>
      <c r="F16" s="9"/>
      <c r="G16" s="9"/>
      <c r="H16" s="9"/>
      <c r="I16" s="9"/>
      <c r="J16" s="9"/>
      <c r="K16" s="9"/>
      <c r="L16" s="9"/>
      <c r="M16" s="9"/>
      <c r="N16" s="9"/>
      <c r="O16" s="9"/>
      <c r="P16" s="9"/>
      <c r="Q16" s="9"/>
    </row>
    <row r="17" spans="1:17" ht="16.5" customHeight="1">
      <c r="A17" s="64"/>
      <c r="B17" s="65"/>
      <c r="C17" s="65"/>
      <c r="D17" s="11"/>
      <c r="E17" s="9"/>
      <c r="F17" s="9"/>
      <c r="G17" s="9"/>
      <c r="H17" s="9"/>
      <c r="I17" s="9"/>
      <c r="J17" s="9"/>
      <c r="K17" s="9"/>
      <c r="L17" s="9"/>
      <c r="M17" s="9"/>
      <c r="N17" s="9"/>
      <c r="O17" s="9"/>
      <c r="P17" s="9"/>
      <c r="Q17" s="9"/>
    </row>
    <row r="18" spans="1:17" ht="16.5" customHeight="1">
      <c r="A18" s="64"/>
      <c r="B18" s="65"/>
      <c r="C18" s="65"/>
      <c r="D18" s="11"/>
      <c r="E18" s="9"/>
      <c r="F18" s="9"/>
      <c r="G18" s="9"/>
      <c r="H18" s="9"/>
      <c r="I18" s="9"/>
      <c r="J18" s="9"/>
      <c r="K18" s="9"/>
      <c r="L18" s="9"/>
      <c r="M18" s="9"/>
      <c r="N18" s="9"/>
      <c r="O18" s="9"/>
      <c r="P18" s="9"/>
      <c r="Q18" s="9"/>
    </row>
    <row r="19" spans="1:17" ht="16.5" customHeight="1">
      <c r="A19" s="64"/>
      <c r="B19" s="65"/>
      <c r="C19" s="65"/>
      <c r="D19" s="11"/>
      <c r="E19" s="9"/>
      <c r="F19" s="9"/>
      <c r="G19" s="9"/>
      <c r="H19" s="9"/>
      <c r="I19" s="9"/>
      <c r="J19" s="9"/>
      <c r="K19" s="9"/>
      <c r="L19" s="9"/>
      <c r="M19" s="9"/>
      <c r="N19" s="9"/>
      <c r="O19" s="9"/>
      <c r="P19" s="9"/>
      <c r="Q19" s="9"/>
    </row>
    <row r="20" spans="1:17" ht="16.5" customHeight="1">
      <c r="A20" s="64"/>
      <c r="B20" s="65"/>
      <c r="C20" s="65"/>
      <c r="D20" s="11"/>
      <c r="E20" s="9"/>
      <c r="F20" s="9"/>
      <c r="G20" s="9"/>
      <c r="H20" s="9"/>
      <c r="I20" s="9"/>
      <c r="J20" s="9"/>
      <c r="K20" s="9"/>
      <c r="L20" s="9"/>
      <c r="M20" s="9"/>
      <c r="N20" s="9"/>
      <c r="O20" s="9"/>
      <c r="P20" s="9"/>
      <c r="Q20" s="9"/>
    </row>
    <row r="21" spans="1:17" ht="16.5" customHeight="1">
      <c r="A21" s="64"/>
      <c r="B21" s="65"/>
      <c r="C21" s="65"/>
      <c r="D21" s="11"/>
      <c r="E21" s="9"/>
      <c r="F21" s="9"/>
      <c r="G21" s="9"/>
      <c r="H21" s="9"/>
      <c r="I21" s="9"/>
      <c r="J21" s="9"/>
      <c r="K21" s="9"/>
      <c r="L21" s="9"/>
      <c r="M21" s="9"/>
      <c r="N21" s="9"/>
      <c r="O21" s="9"/>
      <c r="P21" s="9"/>
      <c r="Q21" s="9"/>
    </row>
    <row r="22" spans="1:17" ht="16.5" customHeight="1">
      <c r="A22" s="64"/>
      <c r="B22" s="65"/>
      <c r="C22" s="65"/>
      <c r="D22" s="11"/>
      <c r="E22" s="9"/>
      <c r="F22" s="9"/>
      <c r="G22" s="9"/>
      <c r="H22" s="9"/>
      <c r="I22" s="9"/>
      <c r="J22" s="9"/>
      <c r="K22" s="9"/>
      <c r="L22" s="9"/>
      <c r="M22" s="9"/>
      <c r="N22" s="9"/>
      <c r="O22" s="9"/>
      <c r="P22" s="9"/>
      <c r="Q22" s="9"/>
    </row>
    <row r="23" spans="1:17" ht="16.5" customHeight="1">
      <c r="A23" s="64"/>
      <c r="B23" s="65"/>
      <c r="C23" s="65"/>
      <c r="D23" s="11"/>
      <c r="E23" s="9"/>
      <c r="F23" s="9"/>
      <c r="G23" s="9"/>
      <c r="H23" s="9"/>
      <c r="I23" s="9"/>
      <c r="J23" s="9"/>
      <c r="K23" s="9"/>
      <c r="L23" s="9"/>
      <c r="M23" s="9"/>
      <c r="N23" s="9"/>
      <c r="O23" s="9"/>
      <c r="P23" s="9"/>
      <c r="Q23" s="9"/>
    </row>
    <row r="24" spans="1:17" ht="16.5" customHeight="1">
      <c r="A24" s="64"/>
      <c r="B24" s="65"/>
      <c r="C24" s="65"/>
      <c r="D24" s="11"/>
      <c r="E24" s="9"/>
      <c r="F24" s="9"/>
      <c r="G24" s="9"/>
      <c r="H24" s="9"/>
      <c r="I24" s="9"/>
      <c r="J24" s="9"/>
      <c r="K24" s="9"/>
      <c r="L24" s="9"/>
      <c r="M24" s="9"/>
      <c r="N24" s="9"/>
      <c r="O24" s="9"/>
      <c r="P24" s="9"/>
      <c r="Q24" s="9"/>
    </row>
    <row r="25" spans="1:17" ht="16.5" customHeight="1">
      <c r="A25" s="64"/>
      <c r="B25" s="65"/>
      <c r="C25" s="65"/>
      <c r="D25" s="11"/>
      <c r="E25" s="9"/>
      <c r="F25" s="9"/>
      <c r="G25" s="9"/>
      <c r="H25" s="9"/>
      <c r="I25" s="9"/>
      <c r="J25" s="9"/>
      <c r="K25" s="9"/>
      <c r="L25" s="9"/>
      <c r="M25" s="9"/>
      <c r="N25" s="9"/>
      <c r="O25" s="9"/>
      <c r="P25" s="9"/>
      <c r="Q25" s="9"/>
    </row>
    <row r="26" spans="1:17" ht="16.5" customHeight="1">
      <c r="A26" s="64"/>
      <c r="B26" s="65"/>
      <c r="C26" s="65"/>
      <c r="D26" s="11"/>
      <c r="E26" s="9"/>
      <c r="F26" s="9"/>
      <c r="G26" s="9"/>
      <c r="H26" s="9"/>
      <c r="I26" s="9"/>
      <c r="J26" s="9"/>
      <c r="K26" s="9"/>
      <c r="L26" s="9"/>
      <c r="M26" s="9"/>
      <c r="N26" s="9"/>
      <c r="O26" s="9"/>
      <c r="P26" s="9"/>
      <c r="Q26" s="9"/>
    </row>
    <row r="27" spans="1:17" ht="16.5" customHeight="1">
      <c r="A27" s="64"/>
      <c r="B27" s="65"/>
      <c r="C27" s="65"/>
      <c r="D27" s="11"/>
      <c r="E27" s="9"/>
      <c r="F27" s="9"/>
      <c r="G27" s="9"/>
      <c r="H27" s="9"/>
      <c r="I27" s="9"/>
      <c r="J27" s="9"/>
      <c r="K27" s="9"/>
      <c r="L27" s="9"/>
      <c r="M27" s="9"/>
      <c r="N27" s="9"/>
      <c r="O27" s="9"/>
      <c r="P27" s="9"/>
      <c r="Q27" s="9"/>
    </row>
    <row r="28" spans="1:17" ht="16.5" customHeight="1">
      <c r="A28" s="64"/>
      <c r="B28" s="65"/>
      <c r="C28" s="65"/>
      <c r="D28" s="11"/>
      <c r="E28" s="9"/>
      <c r="F28" s="9"/>
      <c r="G28" s="9"/>
      <c r="H28" s="9"/>
      <c r="I28" s="9"/>
      <c r="J28" s="9"/>
      <c r="K28" s="9"/>
      <c r="L28" s="9"/>
      <c r="M28" s="9"/>
      <c r="N28" s="9"/>
      <c r="O28" s="9"/>
      <c r="P28" s="9"/>
      <c r="Q28" s="9"/>
    </row>
    <row r="29" spans="1:17" ht="15" customHeight="1">
      <c r="A29" s="64" t="s">
        <v>368</v>
      </c>
      <c r="B29" s="65" t="s">
        <v>4</v>
      </c>
      <c r="C29" s="65" t="s">
        <v>4</v>
      </c>
      <c r="D29" s="65" t="s">
        <v>4</v>
      </c>
      <c r="E29" s="65" t="s">
        <v>4</v>
      </c>
      <c r="F29" s="65" t="s">
        <v>4</v>
      </c>
      <c r="G29" s="65" t="s">
        <v>4</v>
      </c>
      <c r="H29" s="65" t="s">
        <v>4</v>
      </c>
      <c r="I29" s="65" t="s">
        <v>4</v>
      </c>
      <c r="J29" s="65" t="s">
        <v>4</v>
      </c>
      <c r="K29" s="65" t="s">
        <v>4</v>
      </c>
      <c r="L29" s="65" t="s">
        <v>4</v>
      </c>
      <c r="M29" s="65" t="s">
        <v>4</v>
      </c>
      <c r="N29" s="65" t="s">
        <v>4</v>
      </c>
      <c r="O29" s="65" t="s">
        <v>4</v>
      </c>
      <c r="P29" s="65" t="s">
        <v>4</v>
      </c>
      <c r="Q29" s="65" t="s">
        <v>4</v>
      </c>
    </row>
  </sheetData>
  <sheetProtection/>
  <mergeCells count="44">
    <mergeCell ref="M5:M7"/>
    <mergeCell ref="N5:N7"/>
    <mergeCell ref="O5:O7"/>
    <mergeCell ref="P6:P7"/>
    <mergeCell ref="Q6:Q7"/>
    <mergeCell ref="A5:C7"/>
    <mergeCell ref="A28:C28"/>
    <mergeCell ref="A29:Q29"/>
    <mergeCell ref="A8:A9"/>
    <mergeCell ref="B8:B9"/>
    <mergeCell ref="C8:C9"/>
    <mergeCell ref="D5:D7"/>
    <mergeCell ref="E5:E7"/>
    <mergeCell ref="F5:F7"/>
    <mergeCell ref="G5:G7"/>
    <mergeCell ref="H5:H7"/>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4:D4"/>
    <mergeCell ref="E4:G4"/>
    <mergeCell ref="H4:J4"/>
    <mergeCell ref="K4:M4"/>
    <mergeCell ref="N4:Q4"/>
    <mergeCell ref="P5:Q5"/>
    <mergeCell ref="I5:I7"/>
    <mergeCell ref="J5:J7"/>
    <mergeCell ref="K5:K7"/>
    <mergeCell ref="L5:L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0">
      <selection activeCell="D15" sqref="D15"/>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1" t="s">
        <v>369</v>
      </c>
    </row>
    <row r="2" ht="12.75">
      <c r="D2" s="2" t="s">
        <v>370</v>
      </c>
    </row>
    <row r="3" spans="1:4" ht="15">
      <c r="A3" s="37" t="s">
        <v>455</v>
      </c>
      <c r="D3" s="2" t="s">
        <v>2</v>
      </c>
    </row>
    <row r="4" spans="1:4" ht="15" customHeight="1">
      <c r="A4" s="3" t="s">
        <v>371</v>
      </c>
      <c r="B4" s="74" t="s">
        <v>7</v>
      </c>
      <c r="C4" s="4" t="s">
        <v>372</v>
      </c>
      <c r="D4" s="4" t="s">
        <v>373</v>
      </c>
    </row>
    <row r="5" spans="1:4" ht="15" customHeight="1">
      <c r="A5" s="5" t="s">
        <v>374</v>
      </c>
      <c r="B5" s="72" t="s">
        <v>4</v>
      </c>
      <c r="C5" s="6" t="s">
        <v>11</v>
      </c>
      <c r="D5" s="6" t="s">
        <v>12</v>
      </c>
    </row>
    <row r="6" spans="1:4" ht="15" customHeight="1">
      <c r="A6" s="7" t="s">
        <v>375</v>
      </c>
      <c r="B6" s="6" t="s">
        <v>11</v>
      </c>
      <c r="C6" s="8" t="s">
        <v>376</v>
      </c>
      <c r="D6" s="8" t="s">
        <v>376</v>
      </c>
    </row>
    <row r="7" spans="1:4" ht="15" customHeight="1">
      <c r="A7" s="7" t="s">
        <v>377</v>
      </c>
      <c r="B7" s="6" t="s">
        <v>12</v>
      </c>
      <c r="C7" s="9">
        <v>198100</v>
      </c>
      <c r="D7" s="9">
        <v>76341.27</v>
      </c>
    </row>
    <row r="8" spans="1:4" ht="15" customHeight="1">
      <c r="A8" s="7" t="s">
        <v>378</v>
      </c>
      <c r="B8" s="6" t="s">
        <v>20</v>
      </c>
      <c r="C8" s="9">
        <v>0</v>
      </c>
      <c r="D8" s="9">
        <v>0</v>
      </c>
    </row>
    <row r="9" spans="1:4" ht="15" customHeight="1">
      <c r="A9" s="7" t="s">
        <v>379</v>
      </c>
      <c r="B9" s="6" t="s">
        <v>24</v>
      </c>
      <c r="C9" s="9">
        <v>64200</v>
      </c>
      <c r="D9" s="9">
        <v>33618.27</v>
      </c>
    </row>
    <row r="10" spans="1:4" ht="15" customHeight="1">
      <c r="A10" s="7" t="s">
        <v>380</v>
      </c>
      <c r="B10" s="6" t="s">
        <v>28</v>
      </c>
      <c r="C10" s="9">
        <v>0</v>
      </c>
      <c r="D10" s="9">
        <v>0</v>
      </c>
    </row>
    <row r="11" spans="1:4" ht="15" customHeight="1">
      <c r="A11" s="7" t="s">
        <v>381</v>
      </c>
      <c r="B11" s="6" t="s">
        <v>32</v>
      </c>
      <c r="C11" s="9">
        <v>64200</v>
      </c>
      <c r="D11" s="9">
        <v>33618.27</v>
      </c>
    </row>
    <row r="12" spans="1:4" ht="15" customHeight="1">
      <c r="A12" s="7" t="s">
        <v>382</v>
      </c>
      <c r="B12" s="6" t="s">
        <v>36</v>
      </c>
      <c r="C12" s="9">
        <v>133900</v>
      </c>
      <c r="D12" s="9">
        <v>42723</v>
      </c>
    </row>
    <row r="13" spans="1:4" ht="15" customHeight="1">
      <c r="A13" s="7" t="s">
        <v>383</v>
      </c>
      <c r="B13" s="6" t="s">
        <v>39</v>
      </c>
      <c r="C13" s="9" t="s">
        <v>436</v>
      </c>
      <c r="D13" s="9">
        <v>42723</v>
      </c>
    </row>
    <row r="14" spans="1:4" ht="15" customHeight="1">
      <c r="A14" s="7" t="s">
        <v>384</v>
      </c>
      <c r="B14" s="6" t="s">
        <v>42</v>
      </c>
      <c r="C14" s="8" t="s">
        <v>376</v>
      </c>
      <c r="D14" s="9"/>
    </row>
    <row r="15" spans="1:4" ht="15" customHeight="1">
      <c r="A15" s="7" t="s">
        <v>385</v>
      </c>
      <c r="B15" s="6" t="s">
        <v>45</v>
      </c>
      <c r="C15" s="8" t="s">
        <v>376</v>
      </c>
      <c r="D15" s="9"/>
    </row>
    <row r="16" spans="1:4" ht="15" customHeight="1">
      <c r="A16" s="7" t="s">
        <v>386</v>
      </c>
      <c r="B16" s="6" t="s">
        <v>48</v>
      </c>
      <c r="C16" s="8" t="s">
        <v>376</v>
      </c>
      <c r="D16" s="8"/>
    </row>
    <row r="17" spans="1:4" ht="15" customHeight="1">
      <c r="A17" s="7" t="s">
        <v>387</v>
      </c>
      <c r="B17" s="6" t="s">
        <v>51</v>
      </c>
      <c r="C17" s="8" t="s">
        <v>376</v>
      </c>
      <c r="D17" s="10">
        <v>0</v>
      </c>
    </row>
    <row r="18" spans="1:4" ht="15" customHeight="1">
      <c r="A18" s="7" t="s">
        <v>388</v>
      </c>
      <c r="B18" s="6" t="s">
        <v>54</v>
      </c>
      <c r="C18" s="8" t="s">
        <v>376</v>
      </c>
      <c r="D18" s="10">
        <v>0</v>
      </c>
    </row>
    <row r="19" spans="1:4" ht="15" customHeight="1">
      <c r="A19" s="7" t="s">
        <v>389</v>
      </c>
      <c r="B19" s="6" t="s">
        <v>57</v>
      </c>
      <c r="C19" s="8" t="s">
        <v>376</v>
      </c>
      <c r="D19" s="10">
        <v>0</v>
      </c>
    </row>
    <row r="20" spans="1:4" ht="15" customHeight="1">
      <c r="A20" s="7" t="s">
        <v>390</v>
      </c>
      <c r="B20" s="6" t="s">
        <v>60</v>
      </c>
      <c r="C20" s="8" t="s">
        <v>376</v>
      </c>
      <c r="D20" s="10">
        <v>3</v>
      </c>
    </row>
    <row r="21" spans="1:4" ht="15" customHeight="1">
      <c r="A21" s="7" t="s">
        <v>391</v>
      </c>
      <c r="B21" s="6" t="s">
        <v>63</v>
      </c>
      <c r="C21" s="8" t="s">
        <v>376</v>
      </c>
      <c r="D21" s="10">
        <v>44</v>
      </c>
    </row>
    <row r="22" spans="1:4" ht="15" customHeight="1">
      <c r="A22" s="7" t="s">
        <v>392</v>
      </c>
      <c r="B22" s="6" t="s">
        <v>66</v>
      </c>
      <c r="C22" s="8" t="s">
        <v>376</v>
      </c>
      <c r="D22" s="10">
        <v>0</v>
      </c>
    </row>
    <row r="23" spans="1:4" ht="15" customHeight="1">
      <c r="A23" s="7" t="s">
        <v>393</v>
      </c>
      <c r="B23" s="6" t="s">
        <v>69</v>
      </c>
      <c r="C23" s="8" t="s">
        <v>376</v>
      </c>
      <c r="D23" s="10">
        <v>611</v>
      </c>
    </row>
    <row r="24" spans="1:4" ht="15" customHeight="1">
      <c r="A24" s="7" t="s">
        <v>394</v>
      </c>
      <c r="B24" s="6" t="s">
        <v>72</v>
      </c>
      <c r="C24" s="8" t="s">
        <v>376</v>
      </c>
      <c r="D24" s="10">
        <v>0</v>
      </c>
    </row>
    <row r="25" spans="1:4" ht="15" customHeight="1">
      <c r="A25" s="7" t="s">
        <v>395</v>
      </c>
      <c r="B25" s="6" t="s">
        <v>75</v>
      </c>
      <c r="C25" s="8" t="s">
        <v>376</v>
      </c>
      <c r="D25" s="10">
        <v>0</v>
      </c>
    </row>
    <row r="26" spans="1:4" ht="15" customHeight="1">
      <c r="A26" s="7" t="s">
        <v>396</v>
      </c>
      <c r="B26" s="6" t="s">
        <v>78</v>
      </c>
      <c r="C26" s="8" t="s">
        <v>376</v>
      </c>
      <c r="D26" s="10">
        <v>0</v>
      </c>
    </row>
    <row r="27" spans="1:4" ht="15" customHeight="1">
      <c r="A27" s="7" t="s">
        <v>397</v>
      </c>
      <c r="B27" s="6" t="s">
        <v>81</v>
      </c>
      <c r="C27" s="8" t="s">
        <v>376</v>
      </c>
      <c r="D27" s="9">
        <v>548607.76</v>
      </c>
    </row>
    <row r="28" spans="1:4" ht="15" customHeight="1">
      <c r="A28" s="7" t="s">
        <v>398</v>
      </c>
      <c r="B28" s="6" t="s">
        <v>84</v>
      </c>
      <c r="C28" s="8" t="s">
        <v>376</v>
      </c>
      <c r="D28" s="9">
        <v>126870.77</v>
      </c>
    </row>
    <row r="29" spans="1:4" ht="15" customHeight="1">
      <c r="A29" s="7" t="s">
        <v>399</v>
      </c>
      <c r="B29" s="6" t="s">
        <v>87</v>
      </c>
      <c r="C29" s="8" t="s">
        <v>376</v>
      </c>
      <c r="D29" s="9">
        <v>421736.99</v>
      </c>
    </row>
    <row r="30" spans="1:4" ht="15" customHeight="1">
      <c r="A30" s="5" t="s">
        <v>400</v>
      </c>
      <c r="B30" s="6" t="s">
        <v>91</v>
      </c>
      <c r="C30" s="65" t="s">
        <v>4</v>
      </c>
      <c r="D30" s="65" t="s">
        <v>4</v>
      </c>
    </row>
    <row r="31" spans="1:4" ht="46.5" customHeight="1">
      <c r="A31" s="85" t="s">
        <v>401</v>
      </c>
      <c r="B31" s="86" t="s">
        <v>4</v>
      </c>
      <c r="C31" s="86" t="s">
        <v>4</v>
      </c>
      <c r="D31" s="86" t="s">
        <v>4</v>
      </c>
    </row>
    <row r="32" spans="1:4" ht="30" customHeight="1">
      <c r="A32" s="85" t="s">
        <v>402</v>
      </c>
      <c r="B32" s="86" t="s">
        <v>4</v>
      </c>
      <c r="C32" s="86" t="s">
        <v>4</v>
      </c>
      <c r="D32" s="86" t="s">
        <v>4</v>
      </c>
    </row>
  </sheetData>
  <sheetProtection/>
  <mergeCells count="4">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2"/>
  <sheetViews>
    <sheetView zoomScalePageLayoutView="0" workbookViewId="0" topLeftCell="A1">
      <selection activeCell="K20" sqref="K20"/>
    </sheetView>
  </sheetViews>
  <sheetFormatPr defaultColWidth="9.140625" defaultRowHeight="12.75"/>
  <cols>
    <col min="1" max="1" width="14.421875" style="0" customWidth="1"/>
    <col min="2" max="2" width="16.140625" style="0" customWidth="1"/>
    <col min="3" max="3" width="19.00390625" style="0" customWidth="1"/>
    <col min="5" max="5" width="15.8515625" style="0" customWidth="1"/>
    <col min="7" max="7" width="25.8515625" style="0" customWidth="1"/>
  </cols>
  <sheetData>
    <row r="1" spans="1:7" ht="22.5">
      <c r="A1" s="88" t="s">
        <v>500</v>
      </c>
      <c r="B1" s="88"/>
      <c r="C1" s="88"/>
      <c r="D1" s="88"/>
      <c r="E1" s="88"/>
      <c r="F1" s="88"/>
      <c r="G1" s="88"/>
    </row>
    <row r="2" spans="1:7" ht="12.75">
      <c r="A2" s="89"/>
      <c r="B2" s="89"/>
      <c r="C2" s="89"/>
      <c r="D2" s="89"/>
      <c r="E2" s="89"/>
      <c r="F2" s="90"/>
      <c r="G2" s="91" t="s">
        <v>501</v>
      </c>
    </row>
    <row r="3" spans="1:7" ht="12.75">
      <c r="A3" s="92" t="s">
        <v>502</v>
      </c>
      <c r="B3" s="92"/>
      <c r="C3" s="92"/>
      <c r="D3" s="93"/>
      <c r="E3" s="93"/>
      <c r="F3" s="93"/>
      <c r="G3" s="91" t="s">
        <v>458</v>
      </c>
    </row>
    <row r="4" spans="1:7" ht="95.25" customHeight="1">
      <c r="A4" s="94" t="s">
        <v>503</v>
      </c>
      <c r="B4" s="108" t="s">
        <v>524</v>
      </c>
      <c r="C4" s="108"/>
      <c r="D4" s="108"/>
      <c r="E4" s="108"/>
      <c r="F4" s="108"/>
      <c r="G4" s="108"/>
    </row>
    <row r="5" spans="1:7" ht="54">
      <c r="A5" s="109" t="s">
        <v>525</v>
      </c>
      <c r="B5" s="94" t="s">
        <v>504</v>
      </c>
      <c r="C5" s="110" t="s">
        <v>526</v>
      </c>
      <c r="D5" s="110"/>
      <c r="E5" s="110"/>
      <c r="F5" s="110"/>
      <c r="G5" s="110"/>
    </row>
    <row r="6" spans="1:7" ht="67.5">
      <c r="A6" s="109"/>
      <c r="B6" s="94" t="s">
        <v>505</v>
      </c>
      <c r="C6" s="99" t="s">
        <v>527</v>
      </c>
      <c r="D6" s="109"/>
      <c r="E6" s="109"/>
      <c r="F6" s="109"/>
      <c r="G6" s="109"/>
    </row>
    <row r="7" spans="1:7" ht="39" customHeight="1">
      <c r="A7" s="109" t="s">
        <v>506</v>
      </c>
      <c r="B7" s="94" t="s">
        <v>507</v>
      </c>
      <c r="C7" s="111">
        <v>43466</v>
      </c>
      <c r="D7" s="111"/>
      <c r="E7" s="94" t="s">
        <v>508</v>
      </c>
      <c r="F7" s="111">
        <v>43830</v>
      </c>
      <c r="G7" s="111"/>
    </row>
    <row r="8" spans="1:7" ht="27.75" customHeight="1">
      <c r="A8" s="109"/>
      <c r="B8" s="109" t="s">
        <v>509</v>
      </c>
      <c r="C8" s="109"/>
      <c r="D8" s="109"/>
      <c r="E8" s="109" t="s">
        <v>510</v>
      </c>
      <c r="F8" s="109"/>
      <c r="G8" s="109"/>
    </row>
    <row r="9" spans="1:7" ht="27">
      <c r="A9" s="109"/>
      <c r="B9" s="94" t="s">
        <v>511</v>
      </c>
      <c r="C9" s="112"/>
      <c r="D9" s="112"/>
      <c r="E9" s="94" t="s">
        <v>511</v>
      </c>
      <c r="F9" s="112"/>
      <c r="G9" s="112"/>
    </row>
    <row r="10" spans="1:7" ht="27">
      <c r="A10" s="109"/>
      <c r="B10" s="94" t="s">
        <v>512</v>
      </c>
      <c r="C10" s="112">
        <v>157.78</v>
      </c>
      <c r="D10" s="112"/>
      <c r="E10" s="94" t="s">
        <v>512</v>
      </c>
      <c r="F10" s="112">
        <v>157.78</v>
      </c>
      <c r="G10" s="112"/>
    </row>
    <row r="11" spans="1:7" ht="27">
      <c r="A11" s="109"/>
      <c r="B11" s="94" t="s">
        <v>513</v>
      </c>
      <c r="C11" s="112"/>
      <c r="D11" s="112"/>
      <c r="E11" s="94" t="s">
        <v>513</v>
      </c>
      <c r="F11" s="112"/>
      <c r="G11" s="112"/>
    </row>
    <row r="12" spans="1:7" ht="27">
      <c r="A12" s="109"/>
      <c r="B12" s="94" t="s">
        <v>514</v>
      </c>
      <c r="C12" s="112"/>
      <c r="D12" s="112"/>
      <c r="E12" s="94" t="s">
        <v>514</v>
      </c>
      <c r="F12" s="112"/>
      <c r="G12" s="112"/>
    </row>
    <row r="13" spans="1:7" ht="40.5">
      <c r="A13" s="109"/>
      <c r="B13" s="94" t="s">
        <v>515</v>
      </c>
      <c r="C13" s="112">
        <v>25.08</v>
      </c>
      <c r="D13" s="112"/>
      <c r="E13" s="94" t="s">
        <v>515</v>
      </c>
      <c r="F13" s="112">
        <v>25.08</v>
      </c>
      <c r="G13" s="112"/>
    </row>
    <row r="14" spans="1:7" ht="23.25" customHeight="1">
      <c r="A14" s="109" t="s">
        <v>516</v>
      </c>
      <c r="B14" s="109" t="s">
        <v>517</v>
      </c>
      <c r="C14" s="109"/>
      <c r="D14" s="109" t="s">
        <v>518</v>
      </c>
      <c r="E14" s="109"/>
      <c r="F14" s="109" t="s">
        <v>519</v>
      </c>
      <c r="G14" s="109"/>
    </row>
    <row r="15" spans="1:7" ht="23.25" customHeight="1">
      <c r="A15" s="109"/>
      <c r="B15" s="113" t="s">
        <v>528</v>
      </c>
      <c r="C15" s="113"/>
      <c r="D15" s="114">
        <v>80</v>
      </c>
      <c r="E15" s="114"/>
      <c r="F15" s="114">
        <v>80</v>
      </c>
      <c r="G15" s="114"/>
    </row>
    <row r="16" spans="1:7" ht="23.25" customHeight="1">
      <c r="A16" s="109"/>
      <c r="B16" s="113" t="s">
        <v>529</v>
      </c>
      <c r="C16" s="113"/>
      <c r="D16" s="114">
        <v>18.52</v>
      </c>
      <c r="E16" s="114"/>
      <c r="F16" s="114">
        <v>18.52</v>
      </c>
      <c r="G16" s="114"/>
    </row>
    <row r="17" spans="1:7" ht="23.25" customHeight="1">
      <c r="A17" s="109"/>
      <c r="B17" s="115" t="s">
        <v>530</v>
      </c>
      <c r="C17" s="116"/>
      <c r="D17" s="114">
        <v>5.5</v>
      </c>
      <c r="E17" s="114"/>
      <c r="F17" s="114">
        <v>5.5</v>
      </c>
      <c r="G17" s="114"/>
    </row>
    <row r="18" spans="1:7" ht="23.25" customHeight="1">
      <c r="A18" s="109"/>
      <c r="B18" s="113" t="s">
        <v>531</v>
      </c>
      <c r="C18" s="113"/>
      <c r="D18" s="114">
        <v>1.06</v>
      </c>
      <c r="E18" s="114"/>
      <c r="F18" s="114">
        <v>1.06</v>
      </c>
      <c r="G18" s="114"/>
    </row>
    <row r="19" spans="1:7" ht="23.25" customHeight="1">
      <c r="A19" s="109"/>
      <c r="B19" s="113" t="s">
        <v>532</v>
      </c>
      <c r="C19" s="113"/>
      <c r="D19" s="114">
        <v>77.78</v>
      </c>
      <c r="E19" s="114"/>
      <c r="F19" s="114">
        <v>77.78</v>
      </c>
      <c r="G19" s="114"/>
    </row>
    <row r="20" spans="1:7" ht="40.5">
      <c r="A20" s="117" t="s">
        <v>520</v>
      </c>
      <c r="B20" s="94" t="s">
        <v>521</v>
      </c>
      <c r="C20" s="118" t="s">
        <v>526</v>
      </c>
      <c r="D20" s="119"/>
      <c r="E20" s="119"/>
      <c r="F20" s="119"/>
      <c r="G20" s="120"/>
    </row>
    <row r="21" spans="1:7" ht="43.5" customHeight="1">
      <c r="A21" s="121"/>
      <c r="B21" s="94" t="s">
        <v>522</v>
      </c>
      <c r="C21" s="118" t="s">
        <v>533</v>
      </c>
      <c r="D21" s="119"/>
      <c r="E21" s="119"/>
      <c r="F21" s="119"/>
      <c r="G21" s="120"/>
    </row>
    <row r="22" spans="1:7" ht="96.75" customHeight="1">
      <c r="A22" s="122"/>
      <c r="B22" s="94" t="s">
        <v>523</v>
      </c>
      <c r="C22" s="118" t="s">
        <v>594</v>
      </c>
      <c r="D22" s="119"/>
      <c r="E22" s="119"/>
      <c r="F22" s="119"/>
      <c r="G22" s="120"/>
    </row>
  </sheetData>
  <sheetProtection/>
  <mergeCells count="43">
    <mergeCell ref="A20:A22"/>
    <mergeCell ref="C20:G20"/>
    <mergeCell ref="C21:G21"/>
    <mergeCell ref="C22:G22"/>
    <mergeCell ref="B18:C18"/>
    <mergeCell ref="D18:E18"/>
    <mergeCell ref="F18:G18"/>
    <mergeCell ref="B19:C19"/>
    <mergeCell ref="D19:E19"/>
    <mergeCell ref="F19:G19"/>
    <mergeCell ref="F15:G15"/>
    <mergeCell ref="B16:C16"/>
    <mergeCell ref="D16:E16"/>
    <mergeCell ref="F16:G16"/>
    <mergeCell ref="B17:C17"/>
    <mergeCell ref="D17:E17"/>
    <mergeCell ref="F17:G17"/>
    <mergeCell ref="C12:D12"/>
    <mergeCell ref="F12:G12"/>
    <mergeCell ref="C13:D13"/>
    <mergeCell ref="F13:G13"/>
    <mergeCell ref="A14:A19"/>
    <mergeCell ref="B14:C14"/>
    <mergeCell ref="D14:E14"/>
    <mergeCell ref="F14:G14"/>
    <mergeCell ref="B15:C15"/>
    <mergeCell ref="D15:E15"/>
    <mergeCell ref="C9:D9"/>
    <mergeCell ref="F9:G9"/>
    <mergeCell ref="C10:D10"/>
    <mergeCell ref="F10:G10"/>
    <mergeCell ref="C11:D11"/>
    <mergeCell ref="F11:G11"/>
    <mergeCell ref="A1:G1"/>
    <mergeCell ref="B4:G4"/>
    <mergeCell ref="A5:A6"/>
    <mergeCell ref="C5:G5"/>
    <mergeCell ref="D6:G6"/>
    <mergeCell ref="A7:A13"/>
    <mergeCell ref="C7:D7"/>
    <mergeCell ref="F7:G7"/>
    <mergeCell ref="B8:D8"/>
    <mergeCell ref="E8:G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2020-07-16T02:17:02Z</dcterms:created>
  <dcterms:modified xsi:type="dcterms:W3CDTF">2020-09-03T03:11:30Z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