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概况" sheetId="9" r:id="rId9"/>
    <sheet name="GK10表项目支出绩效自评" sheetId="10" r:id="rId10"/>
    <sheet name="GK11表项目绩效目标管理" sheetId="11" r:id="rId11"/>
    <sheet name="GK12表部门整体支出绩效自评报告" sheetId="12" r:id="rId12"/>
    <sheet name="GK13表部门整体支出绩效自评表" sheetId="13" r:id="rId13"/>
  </sheets>
  <definedNames/>
  <calcPr fullCalcOnLoad="1"/>
</workbook>
</file>

<file path=xl/sharedStrings.xml><?xml version="1.0" encoding="utf-8"?>
<sst xmlns="http://schemas.openxmlformats.org/spreadsheetml/2006/main" count="1502" uniqueCount="622">
  <si>
    <t>收入支出决算总表</t>
  </si>
  <si>
    <t xml:space="preserve">公开01表 
</t>
  </si>
  <si>
    <t>部门：景东彝族自治县科学技术协会</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</si>
  <si>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</si>
  <si>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</si>
  <si>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</si>
  <si>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</si>
  <si>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</si>
  <si>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</si>
  <si>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</si>
  <si>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</si>
  <si>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</si>
  <si>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</si>
  <si>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</si>
  <si>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</si>
  <si>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</si>
  <si>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</si>
  <si>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</si>
  <si>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</si>
  <si>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</si>
  <si>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</si>
  <si>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</si>
  <si>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</si>
  <si>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</si>
  <si>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</si>
  <si>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</si>
  <si>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</si>
  <si>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</si>
  <si>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</si>
  <si>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</si>
  <si>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</si>
  <si>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</si>
  <si>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</si>
  <si>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</si>
  <si>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</si>
  <si>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</si>
  <si>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</si>
  <si>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</si>
  <si>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</si>
  <si>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</si>
  <si>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</si>
  <si>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</si>
  <si>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</si>
  <si>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</si>
  <si>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</si>
  <si>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</si>
  <si>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</si>
  <si>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</si>
  <si>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</si>
  <si>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</si>
  <si>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</si>
  <si>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</si>
  <si>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</si>
  <si>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</si>
  <si>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</si>
  <si>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</si>
  <si>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</si>
  <si>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</si>
  <si>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</si>
  <si>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</si>
  <si>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</si>
  <si>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</si>
  <si>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</si>
  <si>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</si>
  <si>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</si>
  <si>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</si>
  <si>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</si>
  <si>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</si>
  <si>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</si>
  <si>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</si>
  <si>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</si>
  <si>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</si>
  <si>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</si>
  <si>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</si>
  <si>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</si>
  <si>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</si>
  <si>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</si>
  <si>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</si>
  <si>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</si>
  <si>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</si>
  <si>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</si>
  <si>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</si>
  <si>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</si>
  <si>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</si>
  <si>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</si>
  <si>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</si>
  <si>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</si>
  <si>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</si>
  <si>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</si>
  <si>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</si>
  <si>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</si>
  <si>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</si>
  <si>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</si>
  <si>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</si>
  <si>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</si>
  <si>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</si>
  <si>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</si>
  <si>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</si>
  <si>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</si>
  <si>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</si>
  <si>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</si>
  <si>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</si>
  <si>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</si>
  <si>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</si>
  <si>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</si>
  <si>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</si>
  <si>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</si>
  <si>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</si>
  <si>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</si>
  <si>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</si>
  <si>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</si>
  <si>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</si>
  <si>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</si>
  <si>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</si>
  <si>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</si>
  <si>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</si>
  <si>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</si>
  <si>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</si>
  <si>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</si>
  <si>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</si>
  <si>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</si>
  <si>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</si>
  <si>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</si>
  <si>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</si>
  <si>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</si>
  <si>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20601</t>
  </si>
  <si>
    <t>科学技术管理事务</t>
  </si>
  <si>
    <t>2060101</t>
  </si>
  <si>
    <t xml:space="preserve">  行政运行</t>
  </si>
  <si>
    <t>20607</t>
  </si>
  <si>
    <t>科学技术普及</t>
  </si>
  <si>
    <t>2060702</t>
  </si>
  <si>
    <t xml:space="preserve">  科普活动</t>
  </si>
  <si>
    <t>2060799</t>
  </si>
  <si>
    <t xml:space="preserve">  其他科学技术普及支出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</si>
  <si>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</si>
  <si>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</si>
  <si>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</si>
  <si>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</si>
  <si>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</si>
  <si>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</si>
  <si>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</si>
  <si>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</si>
  <si>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</si>
  <si>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</si>
  <si>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</si>
  <si>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</si>
  <si>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</si>
  <si>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</si>
  <si>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</si>
  <si>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</si>
  <si>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</si>
  <si>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</si>
  <si>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</si>
  <si>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</si>
  <si>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</si>
  <si>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</si>
  <si>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</si>
  <si>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</si>
  <si>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</si>
  <si>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</si>
  <si>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</si>
  <si>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</si>
  <si>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</si>
  <si>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</si>
  <si>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</si>
  <si>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</si>
  <si>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</si>
  <si>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</si>
  <si>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</si>
  <si>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</si>
  <si>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</si>
  <si>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</si>
  <si>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</si>
  <si>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</si>
  <si>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</si>
  <si>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</si>
  <si>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</si>
  <si>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</si>
  <si>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</si>
  <si>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</si>
  <si>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</si>
  <si>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</si>
  <si>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</si>
  <si>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</si>
  <si>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</si>
  <si>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</si>
  <si>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</si>
  <si>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</si>
  <si>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</si>
  <si>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</si>
  <si>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</si>
  <si>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</si>
  <si>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</si>
  <si>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</si>
  <si>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</si>
  <si>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</si>
  <si>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</si>
  <si>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</si>
  <si>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</si>
  <si>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</si>
  <si>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</si>
  <si>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</si>
  <si>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</si>
  <si>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</si>
  <si>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</si>
  <si>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</si>
  <si>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</si>
  <si>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</si>
  <si>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</si>
  <si>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</si>
  <si>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</si>
  <si>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</si>
  <si>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</si>
  <si>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</si>
  <si>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</si>
  <si>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</si>
  <si>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</si>
  <si>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</si>
  <si>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</si>
  <si>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</si>
  <si>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</si>
  <si>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</si>
  <si>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</si>
  <si>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</si>
  <si>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</si>
  <si>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</si>
  <si>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</si>
  <si>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</si>
  <si>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</si>
  <si>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</si>
  <si>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</si>
  <si>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</si>
  <si>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</si>
  <si>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</si>
  <si>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</si>
  <si>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</si>
  <si>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</si>
  <si>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</si>
  <si>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</si>
  <si>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</si>
  <si>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</si>
  <si>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</si>
  <si>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</si>
  <si>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</si>
  <si>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</si>
  <si>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</si>
  <si>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</si>
  <si>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</si>
  <si>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</si>
  <si>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</si>
  <si>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</si>
  <si>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</si>
  <si>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</si>
  <si>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</si>
  <si>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</si>
  <si>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</si>
  <si>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</si>
  <si>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</si>
  <si>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</si>
  <si>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</si>
  <si>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</si>
  <si>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</si>
  <si>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</si>
  <si>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</si>
  <si>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</si>
  <si>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</si>
  <si>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</si>
  <si>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</si>
  <si>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</si>
  <si>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</si>
  <si>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</si>
  <si>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</si>
  <si>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</si>
  <si>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</si>
  <si>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</si>
  <si>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</si>
  <si>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</si>
  <si>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</si>
  <si>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</si>
  <si>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</si>
  <si>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</si>
  <si>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</si>
  <si>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</si>
  <si>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</si>
  <si>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</si>
  <si>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</si>
  <si>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</si>
  <si>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</si>
  <si>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</si>
  <si>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</si>
  <si>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</si>
  <si>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</si>
  <si>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</si>
  <si>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</si>
  <si>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</si>
  <si>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</si>
  <si>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</si>
  <si>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</si>
  <si>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</si>
  <si>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</si>
  <si>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</si>
  <si>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</si>
  <si>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</si>
  <si>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</si>
  <si>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</si>
  <si>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</si>
  <si>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</si>
  <si>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</si>
  <si>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</si>
  <si>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</si>
  <si>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</si>
  <si>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</si>
  <si>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</si>
  <si>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</si>
  <si>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</si>
  <si>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</si>
  <si>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</si>
  <si>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</si>
  <si>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</si>
  <si>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</si>
  <si>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</si>
  <si>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</si>
  <si>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</si>
  <si>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</si>
  <si>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</si>
  <si>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</si>
  <si>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</si>
  <si>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</si>
  <si>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</si>
  <si>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</si>
  <si>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</si>
  <si>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</si>
  <si>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</si>
  <si>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</si>
  <si>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</si>
  <si>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</si>
  <si>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</si>
  <si>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</si>
  <si>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</si>
  <si>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</si>
  <si>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</si>
  <si>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</si>
  <si>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</si>
  <si>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</si>
  <si>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</si>
  <si>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</si>
  <si>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</si>
  <si>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</si>
  <si>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</si>
  <si>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</si>
  <si>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</si>
  <si>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</si>
  <si>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</si>
  <si>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</si>
  <si>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</si>
  <si>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</si>
  <si>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</si>
  <si>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</si>
  <si>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</si>
  <si>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</si>
  <si>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</si>
  <si>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</si>
  <si>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</si>
  <si>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</si>
  <si>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</si>
  <si>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</si>
  <si>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</si>
  <si>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</si>
  <si>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</si>
  <si>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</si>
  <si>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</si>
  <si>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</si>
  <si>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</si>
  <si>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</si>
  <si>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</si>
  <si>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</si>
  <si>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</si>
  <si>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</si>
  <si>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</si>
  <si>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</si>
  <si>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</si>
  <si>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</si>
  <si>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</si>
  <si>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</si>
  <si>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</si>
  <si>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</si>
  <si>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</si>
  <si>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</si>
  <si>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</si>
  <si>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</si>
  <si>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</si>
  <si>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</si>
  <si>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</si>
  <si>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</si>
  <si>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</si>
  <si>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</si>
  <si>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</si>
  <si>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</si>
  <si>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</si>
  <si>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</si>
  <si>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</si>
  <si>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</si>
  <si>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</si>
  <si>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</si>
  <si>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</si>
  <si>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</si>
  <si>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</si>
  <si>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</si>
  <si>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</si>
  <si>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</si>
  <si>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</si>
  <si>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</si>
  <si>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</si>
  <si>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</si>
  <si>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</si>
  <si>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</si>
  <si>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</si>
  <si>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</si>
  <si>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</si>
  <si>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</si>
  <si>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</si>
  <si>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</si>
  <si>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</si>
  <si>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</si>
  <si>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</si>
  <si>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</si>
  <si>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</si>
  <si>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</si>
  <si>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</si>
  <si>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</si>
  <si>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</si>
  <si>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</si>
  <si>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</si>
  <si>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</si>
  <si>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</si>
  <si>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</si>
  <si>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</si>
  <si>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</si>
  <si>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</si>
  <si>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</si>
  <si>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</si>
  <si>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</si>
  <si>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</si>
  <si>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</si>
  <si>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</si>
  <si>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</si>
  <si>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</si>
  <si>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</si>
  <si>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</si>
  <si>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</si>
  <si>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</si>
  <si>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</si>
  <si>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</si>
  <si>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项目支出概况</t>
  </si>
  <si>
    <t>公开09表</t>
  </si>
  <si>
    <t>单位：万元</t>
  </si>
  <si>
    <t>项目名称</t>
  </si>
  <si>
    <t>科普资金</t>
  </si>
  <si>
    <t>基础信息</t>
  </si>
  <si>
    <t>项目分管处室（单位）</t>
  </si>
  <si>
    <t>景东彝族自治县科学技术协会</t>
  </si>
  <si>
    <t>项目分管处室（单位）负责人</t>
  </si>
  <si>
    <t>科学技术协会</t>
  </si>
  <si>
    <t>陈泳霖</t>
  </si>
  <si>
    <t>（一）项目基本情况</t>
  </si>
  <si>
    <t>起始时间</t>
  </si>
  <si>
    <t>截止时间</t>
  </si>
  <si>
    <t>预算安排资金（万元）</t>
  </si>
  <si>
    <t>实际到位资金（万元）</t>
  </si>
  <si>
    <t>中央财政</t>
  </si>
  <si>
    <t>省级财政</t>
  </si>
  <si>
    <t>市级财政</t>
  </si>
  <si>
    <t>下级配套</t>
  </si>
  <si>
    <t>部门自筹及其他</t>
  </si>
  <si>
    <t>（二）项目支出明细</t>
  </si>
  <si>
    <t>支出内容</t>
  </si>
  <si>
    <t>预算支出数</t>
  </si>
  <si>
    <t>实际支出数</t>
  </si>
  <si>
    <t xml:space="preserve">  景财预〔2018〕244号云南省科普专项转移支付资金</t>
  </si>
  <si>
    <t xml:space="preserve">  景财教〔2019〕35号2019年科普专项省对下转移支付资金</t>
  </si>
  <si>
    <t>景财预〔2018〕244号基层科普行动计划资金</t>
  </si>
  <si>
    <t>（三）项目管理</t>
  </si>
  <si>
    <t>1.项目实施主体</t>
  </si>
  <si>
    <t>2.保障措施</t>
  </si>
  <si>
    <t>严格执行健全的财务制度，内控机制规范有效。各类资产坚持账务与实物分开管理，不相容职务分离控制，有严格的授权审批控制。</t>
  </si>
  <si>
    <t>3.资金安排程序</t>
  </si>
  <si>
    <t>资金安排程序:根据培训实际情况，按项目实施方案中资金安排和预算明细表中细化的数量、标准（单价），及工作计划各项目预算资金进行安排，严格按各项规章制度执行。</t>
  </si>
  <si>
    <t>项目支出绩效自评</t>
  </si>
  <si>
    <t>公开10表</t>
  </si>
  <si>
    <t>一级指标</t>
  </si>
  <si>
    <t>二级指标</t>
  </si>
  <si>
    <t>三级指标</t>
  </si>
  <si>
    <t>指标值（项目绩效目标预计完成情况）</t>
  </si>
  <si>
    <t>执行完毕绩效指标</t>
  </si>
  <si>
    <t>上年绩效指标完成情况</t>
  </si>
  <si>
    <t>绩效指标完成情况分析</t>
  </si>
  <si>
    <t>情况说明</t>
  </si>
  <si>
    <t>完成率</t>
  </si>
  <si>
    <t>完成质量</t>
  </si>
  <si>
    <t>产出指标</t>
  </si>
  <si>
    <t>数量指标</t>
  </si>
  <si>
    <t>参与人数</t>
  </si>
  <si>
    <t>400人</t>
  </si>
  <si>
    <t>100%</t>
  </si>
  <si>
    <t>优</t>
  </si>
  <si>
    <t>无</t>
  </si>
  <si>
    <t>满意度指标</t>
  </si>
  <si>
    <t>服务满意度</t>
  </si>
  <si>
    <t>服务对象满意度满意度</t>
  </si>
  <si>
    <t>90%以上</t>
  </si>
  <si>
    <t>使农民科学掌握一至二项实用技术</t>
  </si>
  <si>
    <t>1.项目成本性分析</t>
  </si>
  <si>
    <t>项目是否有节支增效的改进措施</t>
  </si>
  <si>
    <t>协会完善制订各项财务制度，严格执行，确实有效控制成本、保证工作效率和质量。</t>
  </si>
  <si>
    <t>项目是否有规范的内控机制</t>
  </si>
  <si>
    <t>协会严格执行健全的财务制度，内控机制规范有效。各类资产坚持账务与实物分开管理，不相容职务分离控制，有严格的授权审批控制。</t>
  </si>
  <si>
    <t>项目是否达到标准的质量管理管理水平</t>
  </si>
  <si>
    <t>项目已达到标准的质量管理水平。</t>
  </si>
  <si>
    <t>2.项目效率性分析</t>
  </si>
  <si>
    <t>完成的及时性</t>
  </si>
  <si>
    <t>年度按照工作计划—实施方案和预算明细及时完成项目。</t>
  </si>
  <si>
    <t>验收的有效性</t>
  </si>
  <si>
    <t>在年终总结中，按项目绩效标准进行评判并在处室工作考核和个人履职考核中给予反映，验收合理公正。</t>
  </si>
  <si>
    <t>自评结论</t>
  </si>
  <si>
    <t>项目设置科学合理、管理规范有序、监管到位、完成较好、质量较高、社会经济效益显著，有力保证了协会履行职责。围绕着县委、县政府的中心工作，坚持服务全县经济社会发展大局，发挥协会连接政府与科技工作都的桥梁、纽带作用，认真履行职责，加大招商科学技术普及工作力度，为我县经济社会健康发展做出积极的贡献。农函大项目，全面完成了各项绩效指标，有效促进了协会履职绩效目标的实现，经自评确定为“良好”。</t>
  </si>
  <si>
    <t>项目绩效目标管理</t>
  </si>
  <si>
    <t>公开11表</t>
  </si>
  <si>
    <t>（一）未完成的项目绩效目标及其原因分析</t>
  </si>
  <si>
    <t>项目绩效目标已全部完成。</t>
  </si>
  <si>
    <t>（二）下一步改进工作的意见及建议</t>
  </si>
  <si>
    <t>1.管理经验</t>
  </si>
  <si>
    <t>高度重视，加强领导，认真学习，制定并严格执行相关规章制度。</t>
  </si>
  <si>
    <t>2.项目绩效目标修正建议</t>
  </si>
  <si>
    <t>3.需改进的问题及措施</t>
  </si>
  <si>
    <t>成本、效益都难以准确计量，确实不能以客观的量化指标评价，只能定性的分析的基础上，工具绩效情况予以评价。今后，将进一步坚持定量优化、简便有效的原则，完善绩效考评办法，绩效提高绩效评价质量。</t>
  </si>
  <si>
    <t>4.其他需要说明的情况</t>
  </si>
  <si>
    <t>表13</t>
  </si>
  <si>
    <t>2018部门整体支出绩效自评报告</t>
  </si>
  <si>
    <t>一、部门基本情况</t>
  </si>
  <si>
    <t>（一）部门概况</t>
  </si>
  <si>
    <t>科协是县委领导下的人民团体，是党和政府联系科技工作者的桥梁和纽带，是推动我县科学技术事业发展的重要力量。
科协的职能及主要工作：开展学术交流和学术研究；组织开展科普活动；牵头实施《全民科学素质纲要》；反映科技工作者的意见和要求，维护科技工作者的合法权益；宣传、表彰、举荐优秀科技工作者；开展经济、科技、社会事业等方面的软科学研究，参与科学论证、决策咨询；开展国际民间科技合作与交流活动；对全县各类科技团体进行管理和业务指导；开展继续教育和实用技术培训等。</t>
  </si>
  <si>
    <t>（二）部门绩效目标的设立情况</t>
  </si>
  <si>
    <t>部门绩效目标设立情况：设立了未来3年整体支出绩效目标，无项目支出目标</t>
  </si>
  <si>
    <t>（三）部门整体收支情况</t>
  </si>
  <si>
    <t>本年收入共计1517646.68元。其中：财政拨款收入1517646.68元. 本年支出1517646.68元。其中：基本支出1511296.68元，项目支出6350元。</t>
  </si>
  <si>
    <t>（四）部门预算管理制度建设情况</t>
  </si>
  <si>
    <t>积极深化部门预算改革，加强建章立制，建立部门预算考核制度，使预算工作逐步走上科学化、法制化、规范化的轨道，逐步建立并不断完善部门预算管理制度。</t>
  </si>
  <si>
    <t>二、绩效自评工作情况</t>
  </si>
  <si>
    <t>（一）绩效自评的目的</t>
  </si>
  <si>
    <t>本次自评的目的是了解本部门2018年度财政资金预算支出的绩效状况，为今后预算安排提供决策支持。进一步增强本部门支出管理的责任，优化支出结构，提升预算管理水平，保障更好地履行职责，提高财政资金使用效益。</t>
  </si>
  <si>
    <t>（三）自评组织过程</t>
  </si>
  <si>
    <t>1.前期准备</t>
  </si>
  <si>
    <t>核实数据。对2018年度部门整体支出数据的准确性、真实性进行核实，将2018年度和2017年度部门整体支出情况进行比较分析。</t>
  </si>
  <si>
    <t>2.组织实施</t>
  </si>
  <si>
    <t>1.归纳汇总。对收集的评价材料结合本单位情况进行综合分析、归纳汇总。
2.根据评价材料结合各项评价指标进行分析评价。
3. 形成绩效评价自评报告。</t>
  </si>
  <si>
    <t>三、评价情况分析及综合评价结论</t>
  </si>
  <si>
    <r>
      <t>1、预算编制及执行情况：（1）预算编制的准确完整性：</t>
    </r>
    <r>
      <rPr>
        <sz val="11"/>
        <color indexed="8"/>
        <rFont val="Wingdings"/>
        <family val="0"/>
      </rPr>
      <t></t>
    </r>
    <r>
      <rPr>
        <sz val="11"/>
        <color indexed="8"/>
        <rFont val="宋体"/>
        <family val="0"/>
      </rPr>
      <t>财政拨款收入预决算差异率，评分标准5分，因追加预算得1.5分；</t>
    </r>
    <r>
      <rPr>
        <sz val="11"/>
        <color indexed="8"/>
        <rFont val="Wingdings"/>
        <family val="0"/>
      </rPr>
      <t></t>
    </r>
    <r>
      <rPr>
        <sz val="11"/>
        <color indexed="8"/>
        <rFont val="宋体"/>
        <family val="0"/>
      </rPr>
      <t>非财政拨款收入预决算差异率，评分标准10分，无差异得10分；</t>
    </r>
    <r>
      <rPr>
        <sz val="11"/>
        <color indexed="8"/>
        <rFont val="Wingdings"/>
        <family val="0"/>
      </rPr>
      <t></t>
    </r>
    <r>
      <rPr>
        <sz val="11"/>
        <color indexed="8"/>
        <rFont val="宋体"/>
        <family val="0"/>
      </rPr>
      <t>年初结转和结余预决算差异率，评分标准5分，无差异得5分；④人员经费预决算差异率，评分标准3分，得1分；⑤公用经费预决算差异率，评分标准2分，得0分；⑵预算执行的有效性：①人员经费预算执行差异率，评分标准10分，无差异得10分；</t>
    </r>
    <r>
      <rPr>
        <sz val="11"/>
        <color indexed="8"/>
        <rFont val="Wingdings"/>
        <family val="0"/>
      </rPr>
      <t></t>
    </r>
    <r>
      <rPr>
        <sz val="11"/>
        <color indexed="8"/>
        <rFont val="宋体"/>
        <family val="0"/>
      </rPr>
      <t>公用经费预算执行差异率，评分标准10分，无差异得10分；</t>
    </r>
    <r>
      <rPr>
        <sz val="11"/>
        <color indexed="8"/>
        <rFont val="Wingdings"/>
        <family val="0"/>
      </rPr>
      <t></t>
    </r>
    <r>
      <rPr>
        <sz val="11"/>
        <color indexed="8"/>
        <rFont val="宋体"/>
        <family val="0"/>
      </rPr>
      <t>财政拨款结转和结余率，评分标准10分，得9.5分；④财政拨款结转和结余上下年变动率，评分标准5分，得4.5分；⑤财政收回存量资金占上年财政拨款结转和结余比重，评分标准5分，无差异得5分；⑥“三公”经费支出预决算差异率，评分标准5分，无差异得0分；⑶预算编制及执行的规范性：项目支出中开支在职人员及离退休经费比重，评分标准10分，无差异得10分。2、财务状况：⑴资产状况：资产类往来款变动率，评分标准7分，拨款为预拨款得0分；⑵负债状况：①负债类往来款变动率，评分标准6分，拨款为预拨款得0分；②事业单位借款变动率，评分标准2分，无差异得2分。3、人员情况：⑴在职人员控制：在职人员控制率，评分标准3分，超编得0分；⑵财政拨款（补助）人员控制：一般公共预算财政拨款（补助）人员增减率，评分标准1分，无差异得1分；⑶其他人员控制：其他人员增减率，评分标准1分，无差异得1分。共计65.5分，为良好。</t>
    </r>
  </si>
  <si>
    <t>四、存在的问题和整改情况</t>
  </si>
  <si>
    <t>五、绩效自评结果应用</t>
  </si>
  <si>
    <t>评价结果与预算编制机构挂钩，并将评价结果作为考核依据，为下一年的工作奠定基础。</t>
  </si>
  <si>
    <t>六、主要经验及做法</t>
  </si>
  <si>
    <t>七、其他需说明的情况</t>
  </si>
  <si>
    <t>表14</t>
  </si>
  <si>
    <t>部门整体支出绩效自评表</t>
  </si>
  <si>
    <t>目标</t>
  </si>
  <si>
    <t>任务名称</t>
  </si>
  <si>
    <t>编制预算时提出的2019年任务及措施</t>
  </si>
  <si>
    <t>绩效指标实际执行情况</t>
  </si>
  <si>
    <t>执行情况与年初预算的对比</t>
  </si>
  <si>
    <t>相关情况说明</t>
  </si>
  <si>
    <t>职责履行良好</t>
  </si>
  <si>
    <t>科学技术普及活动</t>
  </si>
  <si>
    <t>1.指导好乡镇科协做好换届工作，做好县科协明年换届前期准备工作；
2.组织县科协相关人员到外县开展一次学习交流活动；
3.继续组织开展好科普活动；
4.完成县委、县政府安排的各项任务。</t>
  </si>
  <si>
    <t>开展学术交流和学术研究；组织开展科普活动；牵头实施《全民科学素质纲要》；反映科技工作者的意见和要求，维护科技工作者的合法权益；宣传、表彰、举荐优秀科技工作者；开展经济、科技、社会事业等方面的软科学研究，参与科学论证、决策咨询；开展国际民间科技合作与交流活动；对全县各类科技团体进行管理和业务指导；开展继续教育和实用技术培训等。</t>
  </si>
  <si>
    <t>完成预算目标</t>
  </si>
  <si>
    <t>履职效益明显</t>
  </si>
  <si>
    <t>经济效益</t>
  </si>
  <si>
    <t>通农村实用技术培训使受训学员掌握了一至二门实用技术，通过科学种养经济收入得到显著提高。</t>
  </si>
  <si>
    <t>云南省农村致富技术函授大学景东办学点2019年在花山卜勺村培训养鸡、茶叶、蚕桑种养殖400人</t>
  </si>
  <si>
    <t>社会效益</t>
  </si>
  <si>
    <t>通过进社区的科普宣传，一是对社区干部进行科技培训；二是建社区科普专栏；三是举办科技知识讲座，发放科普挂图、科技小册子等科普宣传资料。使社区居民特别是老年人对健康、法律方面科学知识得到一定了解。</t>
  </si>
  <si>
    <t>由县科协牵头组建科技专家服务团13个，分赴全县13个乡镇开展科技培训与科技成果推广工作，共开展各类培训536次，接受培训43650人次，其中县科协培训15次，培训人员约12000多人次。为将科技成果尽快转化为现实生产力，引进、推广与应用新技术12条，新品种18个。</t>
  </si>
  <si>
    <t>生态效益</t>
  </si>
  <si>
    <t>青少年是祖国的未来，国家的希望，加强青少年的培养教育，提高青少年的科技文化素质是新时期科普工作者所肩负的历史重任，通过进校园等科普活动，为全民科学素质提高做出了一定的贡献。</t>
  </si>
  <si>
    <t>一是在全县中、小学中开展了科普报告进校园活动；二是在花山镇中学、大街镇中心小学开展科普大蓬车进校园活动；三是建成曼等乡农村中学科技馆，为其配备价值20万元的科技展品，指导花山镇、曼等乡农村中学科技馆开展青少年科普活动；四是组织青少年学生参观哀牢山生态站科学教育普及基地开放日活动；五是组织开展全国流动科技馆巡展景东站参观活动和云南省参观科技展览有奖征文的作品收集、评选、报送等的一系列工作，我县4名获奖小学生参加云南省参观科技馆组织的科学营活动；六是组织推荐我县10名品学兼优高中生参加2018年浙江大学高校营活动，两位同学因出色的表现都获得了“优秀营员”称号，带队教师陈虹因工作出色获得了“优秀带队教师”称号。七是组织青少年学生参加普洱市首届青少年科技创新大赛暨机器人竞赛，荣获机器人普及赛小学组一等奖、荣获机器人普及赛小学组二等奖。</t>
  </si>
  <si>
    <t>社会公众或服务对象满意度</t>
  </si>
  <si>
    <t>通过进社区、进校园的科普宣传及农村实用技术培训等科普活动，为全民科学素质提高做出了一定的贡献。</t>
  </si>
  <si>
    <t>社会公众及服务对象满意度达到90%以上</t>
  </si>
  <si>
    <t>预算配置科学</t>
  </si>
  <si>
    <t>预算编制科学</t>
  </si>
  <si>
    <t>部门支出规划、年度履职目标编制科学，年度预算和履职目标衔接紧密。预算编制依据充分、数据详实、细化可行。基础信息完善、依据真实完整，目标明确。</t>
  </si>
  <si>
    <t>实际执行绩效指标与年初预算数基本相符</t>
  </si>
  <si>
    <t>基本支出足额保障</t>
  </si>
  <si>
    <t>预算安排足额保障部门正常工作开展，包括工资支出和公用经费支出足额保障。</t>
  </si>
  <si>
    <t>确保重点支出安排</t>
  </si>
  <si>
    <t>部门履行主要职责或完成重点任务保障有力，不同任务分配资金重点突出。</t>
  </si>
  <si>
    <t>严控“三公经费”支出</t>
  </si>
  <si>
    <t>按照“三公经费”只减不增的要求确保“三公经费”预算数小于上年预算数。</t>
  </si>
  <si>
    <t>按照规定，严格控制“三公经费”预算数</t>
  </si>
  <si>
    <t>预算执行有效</t>
  </si>
  <si>
    <t>严格预算执行</t>
  </si>
  <si>
    <t>采取有效措施，加快预算执行进度，全年预算执行率达到县财政的要求。</t>
  </si>
  <si>
    <t>严格按照规定，进度符合财政要求</t>
  </si>
  <si>
    <t>严控结转结余</t>
  </si>
  <si>
    <t>严格执行县财政的要求，结转结余资金及时上缴。</t>
  </si>
  <si>
    <t>严格按照规定，与财政要求相符</t>
  </si>
  <si>
    <t>项目组织良好</t>
  </si>
  <si>
    <t>部门开展项目有健全的管理机构作为保障并明确实施主题责任，加强内部资金使用的监督检查，重视配合部门外部监督检查工作，并对发现的问题积极开展整改工作。</t>
  </si>
  <si>
    <t>管理机构健全，确保项目的顺利实施</t>
  </si>
  <si>
    <t>“三公经费”节支增效</t>
  </si>
  <si>
    <t>按照“三公经费”只减不增的要求,严格控制支出，确保“三公经费”零增长。</t>
  </si>
  <si>
    <t>预算管理规范</t>
  </si>
  <si>
    <t>管理制度健全</t>
  </si>
  <si>
    <t>建立行之有效的项目安排决策机制，保证部门项目申报、审核、安排全过程公开、透明；根据部门项目支出情况，制定完善项目资金管理办法，做到部门项目支出有法可依；制定相关管理办法，确保经费合理合规使用。</t>
  </si>
  <si>
    <t>决策机制健全，确保项目的顺利实施</t>
  </si>
  <si>
    <t>信息公开及时完整</t>
  </si>
  <si>
    <t>按照规定的时限完成部门预决算信息及“三公经费”预决算的公开。</t>
  </si>
  <si>
    <t>按规定及时完整地公开相关信息</t>
  </si>
  <si>
    <t>资产管理使用规范有效</t>
  </si>
  <si>
    <t>制定相关管理办法，规范固定资产的采购、使用、处置；固定资产保存完整、配置合理；固定资产账务管理合规、账实相符、处置规范。</t>
  </si>
  <si>
    <t>资产管理制度健全，符合财政制度的要求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</si>
</sst>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quot;年&quot;m&quot;月&quot;d&quot;日&quot;;@"/>
  </numFmts>
  <fonts count="54">
    <font>
      <sz val="10"/>
      <color indexed="8"/>
      <name val="Arial"/>
      <family val="2"/>
    </font>
    <font>
      <sz val="11"/>
      <name val="宋体"/>
      <family val="0"/>
    </font>
    <font>
      <sz val="11"/>
      <color indexed="8"/>
      <name val="宋体"/>
      <family val="0"/>
    </font>
    <font>
      <sz val="10"/>
      <name val="Arial"/>
      <family val="2"/>
    </font>
    <font>
      <b/>
      <sz val="18"/>
      <color indexed="8"/>
      <name val="宋体"/>
      <family val="0"/>
    </font>
    <font>
      <sz val="10"/>
      <name val="宋体"/>
      <family val="0"/>
    </font>
    <font>
      <b/>
      <sz val="10"/>
      <color indexed="8"/>
      <name val="宋体"/>
      <family val="0"/>
    </font>
    <font>
      <sz val="10"/>
      <color indexed="8"/>
      <name val="宋体"/>
      <family val="0"/>
    </font>
    <font>
      <sz val="12"/>
      <name val="宋体"/>
      <family val="0"/>
    </font>
    <font>
      <sz val="22"/>
      <color indexed="8"/>
      <name val="宋体"/>
      <family val="0"/>
    </font>
    <font>
      <sz val="12"/>
      <color indexed="8"/>
      <name val="宋体"/>
      <family val="0"/>
    </font>
    <font>
      <sz val="15"/>
      <color indexed="8"/>
      <name val="宋体"/>
      <family val="0"/>
    </font>
    <font>
      <sz val="16"/>
      <color indexed="8"/>
      <name val="仿宋_GB2312"/>
      <family val="3"/>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9"/>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sz val="11"/>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7" fontId="0" fillId="0" borderId="0">
      <alignment/>
      <protection/>
    </xf>
    <xf numFmtId="178"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84">
    <xf numFmtId="0" fontId="0" fillId="0" borderId="0" xfId="0" applyAlignment="1">
      <alignment/>
    </xf>
    <xf numFmtId="0" fontId="2" fillId="0" borderId="0" xfId="0" applyFont="1" applyFill="1" applyAlignment="1">
      <alignment/>
    </xf>
    <xf numFmtId="0" fontId="2" fillId="0" borderId="0" xfId="0" applyFont="1" applyFill="1" applyAlignment="1">
      <alignment wrapText="1"/>
    </xf>
    <xf numFmtId="0" fontId="3" fillId="0" borderId="0" xfId="0" applyFont="1" applyFill="1" applyAlignment="1">
      <alignment/>
    </xf>
    <xf numFmtId="0" fontId="4" fillId="0" borderId="0" xfId="0" applyFont="1" applyFill="1" applyAlignment="1">
      <alignment horizontal="center" vertical="center"/>
    </xf>
    <xf numFmtId="0" fontId="2" fillId="0" borderId="9"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0" xfId="0" applyFont="1" applyFill="1" applyAlignment="1">
      <alignment/>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16" xfId="0" applyFont="1" applyFill="1" applyBorder="1" applyAlignment="1">
      <alignment horizontal="center" vertical="center" wrapText="1"/>
    </xf>
    <xf numFmtId="49" fontId="52" fillId="0" borderId="9" xfId="0" applyNumberFormat="1" applyFont="1" applyFill="1" applyBorder="1" applyAlignment="1">
      <alignment horizontal="left" vertical="center" wrapText="1"/>
    </xf>
    <xf numFmtId="0" fontId="2" fillId="0" borderId="0" xfId="0" applyFont="1" applyFill="1" applyBorder="1" applyAlignment="1">
      <alignment/>
    </xf>
    <xf numFmtId="0" fontId="6" fillId="0" borderId="0" xfId="0" applyFont="1" applyFill="1" applyAlignment="1">
      <alignment horizontal="center" vertical="center"/>
    </xf>
    <xf numFmtId="0" fontId="5" fillId="0" borderId="0" xfId="0" applyFont="1" applyFill="1" applyAlignment="1">
      <alignment horizontal="right"/>
    </xf>
    <xf numFmtId="0" fontId="53" fillId="0" borderId="0" xfId="0" applyNumberFormat="1" applyFont="1" applyFill="1" applyBorder="1" applyAlignment="1" applyProtection="1">
      <alignment horizontal="right" vertical="center"/>
      <protection/>
    </xf>
    <xf numFmtId="0" fontId="7" fillId="0" borderId="0" xfId="0" applyFont="1" applyAlignment="1">
      <alignment/>
    </xf>
    <xf numFmtId="0" fontId="53" fillId="0" borderId="0" xfId="0" applyFont="1" applyFill="1" applyAlignment="1">
      <alignment vertical="center"/>
    </xf>
    <xf numFmtId="0" fontId="4" fillId="0" borderId="0" xfId="0" applyFont="1" applyFill="1" applyAlignment="1">
      <alignment horizontal="center" vertical="center"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8" fillId="0" borderId="0" xfId="0" applyFont="1" applyFill="1" applyAlignment="1">
      <alignment/>
    </xf>
    <xf numFmtId="0" fontId="4" fillId="0" borderId="9" xfId="0" applyFont="1" applyFill="1" applyBorder="1" applyAlignment="1">
      <alignment horizontal="center" vertical="center" wrapText="1"/>
    </xf>
    <xf numFmtId="179"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right"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9" fontId="2" fillId="0" borderId="14"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0" fontId="9" fillId="0" borderId="0" xfId="0" applyFont="1" applyAlignment="1">
      <alignment horizontal="center"/>
    </xf>
    <xf numFmtId="0" fontId="7" fillId="0" borderId="0" xfId="0" applyFont="1" applyAlignment="1">
      <alignment horizontal="right"/>
    </xf>
    <xf numFmtId="0" fontId="2" fillId="33" borderId="1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2" xfId="0" applyFont="1" applyFill="1" applyBorder="1" applyAlignment="1">
      <alignment horizontal="left" vertical="center"/>
    </xf>
    <xf numFmtId="0" fontId="2" fillId="0" borderId="23" xfId="0" applyFont="1" applyBorder="1" applyAlignment="1">
      <alignment horizontal="center" vertical="center" shrinkToFit="1"/>
    </xf>
    <xf numFmtId="4" fontId="2" fillId="34" borderId="23" xfId="0" applyNumberFormat="1" applyFont="1" applyFill="1" applyBorder="1" applyAlignment="1">
      <alignment horizontal="right" vertical="center"/>
    </xf>
    <xf numFmtId="4" fontId="2" fillId="0" borderId="23" xfId="0" applyNumberFormat="1" applyFont="1" applyBorder="1" applyAlignment="1">
      <alignment horizontal="right" vertical="center" shrinkToFit="1"/>
    </xf>
    <xf numFmtId="3" fontId="2" fillId="0" borderId="23" xfId="0" applyNumberFormat="1" applyFont="1" applyBorder="1" applyAlignment="1">
      <alignment horizontal="right" vertical="center" shrinkToFit="1"/>
    </xf>
    <xf numFmtId="0" fontId="2" fillId="0" borderId="23" xfId="0" applyFont="1" applyBorder="1" applyAlignment="1">
      <alignment horizontal="left" vertical="center" shrinkToFit="1"/>
    </xf>
    <xf numFmtId="0" fontId="2" fillId="0" borderId="22" xfId="0" applyFont="1" applyBorder="1" applyAlignment="1">
      <alignment horizontal="left" vertical="center" wrapText="1" shrinkToFit="1"/>
    </xf>
    <xf numFmtId="0" fontId="2" fillId="0" borderId="23" xfId="0" applyFont="1" applyBorder="1" applyAlignment="1">
      <alignment horizontal="left" vertical="center" wrapText="1" shrinkToFit="1"/>
    </xf>
    <xf numFmtId="0" fontId="10" fillId="0" borderId="0" xfId="0" applyFont="1" applyAlignment="1">
      <alignment/>
    </xf>
    <xf numFmtId="0" fontId="2" fillId="33" borderId="1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23" xfId="0" applyFont="1" applyFill="1" applyBorder="1" applyAlignment="1">
      <alignment horizontal="center" vertical="center" wrapText="1" shrinkToFit="1"/>
    </xf>
    <xf numFmtId="0" fontId="2" fillId="33" borderId="23" xfId="0" applyFont="1" applyFill="1" applyBorder="1" applyAlignment="1">
      <alignment horizontal="center" vertical="center" shrinkToFit="1"/>
    </xf>
    <xf numFmtId="0" fontId="2" fillId="0" borderId="22" xfId="0" applyFont="1" applyBorder="1" applyAlignment="1">
      <alignment horizontal="left" vertical="center" shrinkToFit="1"/>
    </xf>
    <xf numFmtId="0" fontId="10" fillId="0" borderId="0" xfId="0" applyFont="1" applyAlignment="1">
      <alignment horizontal="right"/>
    </xf>
    <xf numFmtId="0" fontId="11" fillId="0" borderId="0" xfId="0" applyFont="1" applyAlignment="1">
      <alignment horizontal="center"/>
    </xf>
    <xf numFmtId="0" fontId="7" fillId="33" borderId="21" xfId="0" applyFont="1" applyFill="1" applyBorder="1" applyAlignment="1">
      <alignment horizontal="center" vertical="center" wrapText="1" shrinkToFit="1"/>
    </xf>
    <xf numFmtId="0" fontId="2" fillId="33" borderId="22" xfId="0" applyFont="1" applyFill="1" applyBorder="1" applyAlignment="1">
      <alignment horizontal="left" vertical="center" shrinkToFit="1"/>
    </xf>
    <xf numFmtId="0" fontId="2" fillId="33" borderId="23" xfId="0" applyFont="1" applyFill="1" applyBorder="1" applyAlignment="1">
      <alignment horizontal="left" vertical="center" shrinkToFit="1"/>
    </xf>
    <xf numFmtId="4" fontId="5" fillId="0" borderId="24" xfId="0" applyNumberFormat="1" applyFont="1" applyFill="1" applyBorder="1" applyAlignment="1">
      <alignment horizontal="right" vertical="center" shrinkToFit="1"/>
    </xf>
    <xf numFmtId="0" fontId="5" fillId="0" borderId="24" xfId="0" applyFont="1" applyFill="1" applyBorder="1" applyAlignment="1">
      <alignment horizontal="right" vertical="center" shrinkToFit="1"/>
    </xf>
    <xf numFmtId="0" fontId="2" fillId="33" borderId="22" xfId="0" applyFont="1" applyFill="1" applyBorder="1" applyAlignment="1">
      <alignment horizontal="center" vertical="center" shrinkToFit="1"/>
    </xf>
    <xf numFmtId="0" fontId="7" fillId="0" borderId="23" xfId="0" applyFont="1" applyBorder="1" applyAlignment="1">
      <alignment horizontal="left" vertical="center" wrapText="1" shrinkToFit="1"/>
    </xf>
    <xf numFmtId="14" fontId="2" fillId="0" borderId="23" xfId="0" applyNumberFormat="1" applyFont="1" applyBorder="1" applyAlignment="1">
      <alignment horizontal="center" vertical="center" shrinkToFit="1"/>
    </xf>
    <xf numFmtId="0" fontId="2" fillId="0" borderId="23" xfId="0" applyFont="1" applyBorder="1" applyAlignment="1">
      <alignment horizontal="right" vertical="center" shrinkToFit="1"/>
    </xf>
    <xf numFmtId="0" fontId="3" fillId="0" borderId="0" xfId="0" applyFont="1" applyFill="1" applyAlignment="1">
      <alignment/>
    </xf>
    <xf numFmtId="0" fontId="5" fillId="0" borderId="25"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12" fillId="0" borderId="0" xfId="0" applyFont="1" applyAlignment="1">
      <alignment horizontal="justify"/>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3" xfId="0" applyFont="1" applyFill="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33" borderId="10" xfId="0" applyFont="1" applyFill="1" applyBorder="1" applyAlignment="1">
      <alignment horizontal="center" vertical="center" shrinkToFit="1"/>
    </xf>
    <xf numFmtId="0" fontId="2" fillId="33" borderId="2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F25" sqref="F25"/>
    </sheetView>
  </sheetViews>
  <sheetFormatPr defaultColWidth="8.8515625" defaultRowHeight="12.75"/>
  <cols>
    <col min="1" max="1" width="28.2812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ht="27">
      <c r="C1" s="41" t="s">
        <v>0</v>
      </c>
    </row>
    <row r="2" ht="14.25">
      <c r="F2" s="62" t="s">
        <v>1</v>
      </c>
    </row>
    <row r="3" spans="1:6" ht="14.25">
      <c r="A3" s="55" t="s">
        <v>2</v>
      </c>
      <c r="F3" s="62" t="s">
        <v>3</v>
      </c>
    </row>
    <row r="4" spans="1:6" ht="15" customHeight="1">
      <c r="A4" s="82" t="s">
        <v>4</v>
      </c>
      <c r="B4" s="83" t="s">
        <v>5</v>
      </c>
      <c r="C4" s="83" t="s">
        <v>5</v>
      </c>
      <c r="D4" s="83" t="s">
        <v>6</v>
      </c>
      <c r="E4" s="83" t="s">
        <v>5</v>
      </c>
      <c r="F4" s="83" t="s">
        <v>5</v>
      </c>
    </row>
    <row r="5" spans="1:6" ht="15" customHeight="1">
      <c r="A5" s="69" t="s">
        <v>7</v>
      </c>
      <c r="B5" s="60" t="s">
        <v>8</v>
      </c>
      <c r="C5" s="60" t="s">
        <v>9</v>
      </c>
      <c r="D5" s="60" t="s">
        <v>10</v>
      </c>
      <c r="E5" s="60" t="s">
        <v>8</v>
      </c>
      <c r="F5" s="60" t="s">
        <v>9</v>
      </c>
    </row>
    <row r="6" spans="1:6" ht="15" customHeight="1">
      <c r="A6" s="69" t="s">
        <v>11</v>
      </c>
      <c r="B6" s="60" t="s">
        <v>5</v>
      </c>
      <c r="C6" s="60" t="s">
        <v>12</v>
      </c>
      <c r="D6" s="60" t="s">
        <v>11</v>
      </c>
      <c r="E6" s="60" t="s">
        <v>5</v>
      </c>
      <c r="F6" s="60" t="s">
        <v>13</v>
      </c>
    </row>
    <row r="7" spans="1:6" ht="15" customHeight="1">
      <c r="A7" s="65" t="s">
        <v>14</v>
      </c>
      <c r="B7" s="60" t="s">
        <v>12</v>
      </c>
      <c r="C7" s="67">
        <v>1485861.86</v>
      </c>
      <c r="D7" s="66" t="s">
        <v>15</v>
      </c>
      <c r="E7" s="60" t="s">
        <v>16</v>
      </c>
      <c r="F7" s="50"/>
    </row>
    <row r="8" spans="1:6" ht="15" customHeight="1">
      <c r="A8" s="65" t="s">
        <v>17</v>
      </c>
      <c r="B8" s="60" t="s">
        <v>13</v>
      </c>
      <c r="C8" s="67"/>
      <c r="D8" s="66" t="s">
        <v>18</v>
      </c>
      <c r="E8" s="60" t="s">
        <v>19</v>
      </c>
      <c r="F8" s="50"/>
    </row>
    <row r="9" spans="1:6" ht="15" customHeight="1">
      <c r="A9" s="65" t="s">
        <v>20</v>
      </c>
      <c r="B9" s="60" t="s">
        <v>21</v>
      </c>
      <c r="C9" s="67"/>
      <c r="D9" s="66" t="s">
        <v>22</v>
      </c>
      <c r="E9" s="60" t="s">
        <v>23</v>
      </c>
      <c r="F9" s="50"/>
    </row>
    <row r="10" spans="1:6" ht="15" customHeight="1">
      <c r="A10" s="65" t="s">
        <v>24</v>
      </c>
      <c r="B10" s="60" t="s">
        <v>25</v>
      </c>
      <c r="C10" s="67"/>
      <c r="D10" s="66" t="s">
        <v>26</v>
      </c>
      <c r="E10" s="60" t="s">
        <v>27</v>
      </c>
      <c r="F10" s="50"/>
    </row>
    <row r="11" spans="1:6" ht="15" customHeight="1">
      <c r="A11" s="65" t="s">
        <v>28</v>
      </c>
      <c r="B11" s="60" t="s">
        <v>29</v>
      </c>
      <c r="C11" s="67"/>
      <c r="D11" s="66" t="s">
        <v>30</v>
      </c>
      <c r="E11" s="60" t="s">
        <v>31</v>
      </c>
      <c r="F11" s="50"/>
    </row>
    <row r="12" spans="1:6" ht="15" customHeight="1">
      <c r="A12" s="65" t="s">
        <v>32</v>
      </c>
      <c r="B12" s="60" t="s">
        <v>33</v>
      </c>
      <c r="C12" s="67"/>
      <c r="D12" s="66" t="s">
        <v>34</v>
      </c>
      <c r="E12" s="60" t="s">
        <v>35</v>
      </c>
      <c r="F12" s="67">
        <v>1174340.52</v>
      </c>
    </row>
    <row r="13" spans="1:6" ht="15" customHeight="1">
      <c r="A13" s="65" t="s">
        <v>36</v>
      </c>
      <c r="B13" s="60" t="s">
        <v>37</v>
      </c>
      <c r="C13" s="67"/>
      <c r="D13" s="66" t="s">
        <v>38</v>
      </c>
      <c r="E13" s="60" t="s">
        <v>39</v>
      </c>
      <c r="F13" s="50"/>
    </row>
    <row r="14" spans="1:6" ht="15" customHeight="1">
      <c r="A14" s="47" t="s">
        <v>5</v>
      </c>
      <c r="B14" s="60" t="s">
        <v>40</v>
      </c>
      <c r="C14" s="67"/>
      <c r="D14" s="66" t="s">
        <v>41</v>
      </c>
      <c r="E14" s="60" t="s">
        <v>42</v>
      </c>
      <c r="F14" s="67">
        <v>139175.52</v>
      </c>
    </row>
    <row r="15" spans="1:6" ht="15" customHeight="1">
      <c r="A15" s="65" t="s">
        <v>5</v>
      </c>
      <c r="B15" s="60" t="s">
        <v>43</v>
      </c>
      <c r="C15" s="67"/>
      <c r="D15" s="66" t="s">
        <v>44</v>
      </c>
      <c r="E15" s="60" t="s">
        <v>45</v>
      </c>
      <c r="F15" s="67">
        <v>89039.82</v>
      </c>
    </row>
    <row r="16" spans="1:6" ht="15" customHeight="1">
      <c r="A16" s="65" t="s">
        <v>5</v>
      </c>
      <c r="B16" s="60" t="s">
        <v>46</v>
      </c>
      <c r="C16" s="67"/>
      <c r="D16" s="66" t="s">
        <v>47</v>
      </c>
      <c r="E16" s="60" t="s">
        <v>48</v>
      </c>
      <c r="F16" s="50"/>
    </row>
    <row r="17" spans="1:6" ht="15" customHeight="1">
      <c r="A17" s="65" t="s">
        <v>5</v>
      </c>
      <c r="B17" s="60" t="s">
        <v>49</v>
      </c>
      <c r="C17" s="67"/>
      <c r="D17" s="66" t="s">
        <v>50</v>
      </c>
      <c r="E17" s="60" t="s">
        <v>51</v>
      </c>
      <c r="F17" s="50"/>
    </row>
    <row r="18" spans="1:6" ht="15" customHeight="1">
      <c r="A18" s="65" t="s">
        <v>5</v>
      </c>
      <c r="B18" s="60" t="s">
        <v>52</v>
      </c>
      <c r="C18" s="67"/>
      <c r="D18" s="66" t="s">
        <v>53</v>
      </c>
      <c r="E18" s="60" t="s">
        <v>54</v>
      </c>
      <c r="F18" s="67">
        <v>38440</v>
      </c>
    </row>
    <row r="19" spans="1:6" ht="15" customHeight="1">
      <c r="A19" s="65" t="s">
        <v>5</v>
      </c>
      <c r="B19" s="60" t="s">
        <v>55</v>
      </c>
      <c r="C19" s="67"/>
      <c r="D19" s="66" t="s">
        <v>56</v>
      </c>
      <c r="E19" s="60" t="s">
        <v>57</v>
      </c>
      <c r="F19" s="50"/>
    </row>
    <row r="20" spans="1:6" ht="15" customHeight="1">
      <c r="A20" s="65" t="s">
        <v>5</v>
      </c>
      <c r="B20" s="60" t="s">
        <v>58</v>
      </c>
      <c r="C20" s="67"/>
      <c r="D20" s="66" t="s">
        <v>59</v>
      </c>
      <c r="E20" s="60" t="s">
        <v>60</v>
      </c>
      <c r="F20" s="50"/>
    </row>
    <row r="21" spans="1:6" ht="15" customHeight="1">
      <c r="A21" s="65" t="s">
        <v>5</v>
      </c>
      <c r="B21" s="60" t="s">
        <v>61</v>
      </c>
      <c r="C21" s="67"/>
      <c r="D21" s="66" t="s">
        <v>62</v>
      </c>
      <c r="E21" s="60" t="s">
        <v>63</v>
      </c>
      <c r="F21" s="50"/>
    </row>
    <row r="22" spans="1:6" ht="15" customHeight="1">
      <c r="A22" s="65" t="s">
        <v>5</v>
      </c>
      <c r="B22" s="60" t="s">
        <v>64</v>
      </c>
      <c r="C22" s="67"/>
      <c r="D22" s="66" t="s">
        <v>65</v>
      </c>
      <c r="E22" s="60" t="s">
        <v>66</v>
      </c>
      <c r="F22" s="50"/>
    </row>
    <row r="23" spans="1:6" ht="15" customHeight="1">
      <c r="A23" s="65" t="s">
        <v>5</v>
      </c>
      <c r="B23" s="60" t="s">
        <v>67</v>
      </c>
      <c r="C23" s="67"/>
      <c r="D23" s="66" t="s">
        <v>68</v>
      </c>
      <c r="E23" s="60" t="s">
        <v>69</v>
      </c>
      <c r="F23" s="50"/>
    </row>
    <row r="24" spans="1:6" ht="15" customHeight="1">
      <c r="A24" s="65" t="s">
        <v>5</v>
      </c>
      <c r="B24" s="60" t="s">
        <v>70</v>
      </c>
      <c r="C24" s="67"/>
      <c r="D24" s="66" t="s">
        <v>71</v>
      </c>
      <c r="E24" s="60" t="s">
        <v>72</v>
      </c>
      <c r="F24" s="50"/>
    </row>
    <row r="25" spans="1:6" ht="15" customHeight="1">
      <c r="A25" s="65" t="s">
        <v>5</v>
      </c>
      <c r="B25" s="60" t="s">
        <v>73</v>
      </c>
      <c r="C25" s="67"/>
      <c r="D25" s="66" t="s">
        <v>74</v>
      </c>
      <c r="E25" s="60" t="s">
        <v>75</v>
      </c>
      <c r="F25" s="67">
        <v>44166</v>
      </c>
    </row>
    <row r="26" spans="1:6" ht="15" customHeight="1">
      <c r="A26" s="65" t="s">
        <v>5</v>
      </c>
      <c r="B26" s="60" t="s">
        <v>76</v>
      </c>
      <c r="C26" s="67"/>
      <c r="D26" s="66" t="s">
        <v>77</v>
      </c>
      <c r="E26" s="60" t="s">
        <v>78</v>
      </c>
      <c r="F26" s="50"/>
    </row>
    <row r="27" spans="1:6" ht="15" customHeight="1">
      <c r="A27" s="65" t="s">
        <v>5</v>
      </c>
      <c r="B27" s="60" t="s">
        <v>79</v>
      </c>
      <c r="C27" s="67"/>
      <c r="D27" s="66" t="s">
        <v>80</v>
      </c>
      <c r="E27" s="60" t="s">
        <v>81</v>
      </c>
      <c r="F27" s="50"/>
    </row>
    <row r="28" spans="1:6" ht="15" customHeight="1">
      <c r="A28" s="65" t="s">
        <v>5</v>
      </c>
      <c r="B28" s="60" t="s">
        <v>82</v>
      </c>
      <c r="C28" s="67"/>
      <c r="D28" s="66" t="s">
        <v>83</v>
      </c>
      <c r="E28" s="60" t="s">
        <v>84</v>
      </c>
      <c r="F28" s="50"/>
    </row>
    <row r="29" spans="1:6" ht="15" customHeight="1">
      <c r="A29" s="65" t="s">
        <v>5</v>
      </c>
      <c r="B29" s="60" t="s">
        <v>85</v>
      </c>
      <c r="C29" s="67"/>
      <c r="D29" s="66" t="s">
        <v>86</v>
      </c>
      <c r="E29" s="60" t="s">
        <v>87</v>
      </c>
      <c r="F29" s="50"/>
    </row>
    <row r="30" spans="1:6" ht="15" customHeight="1">
      <c r="A30" s="69" t="s">
        <v>5</v>
      </c>
      <c r="B30" s="60" t="s">
        <v>88</v>
      </c>
      <c r="C30" s="67"/>
      <c r="D30" s="66" t="s">
        <v>89</v>
      </c>
      <c r="E30" s="60" t="s">
        <v>90</v>
      </c>
      <c r="F30" s="50"/>
    </row>
    <row r="31" spans="1:6" ht="15" customHeight="1">
      <c r="A31" s="69" t="s">
        <v>91</v>
      </c>
      <c r="B31" s="60" t="s">
        <v>92</v>
      </c>
      <c r="C31" s="67">
        <v>1485861.86</v>
      </c>
      <c r="D31" s="60" t="s">
        <v>93</v>
      </c>
      <c r="E31" s="60" t="s">
        <v>94</v>
      </c>
      <c r="F31" s="67">
        <v>1485161.86</v>
      </c>
    </row>
    <row r="32" spans="1:6" ht="15" customHeight="1">
      <c r="A32" s="65" t="s">
        <v>95</v>
      </c>
      <c r="B32" s="60" t="s">
        <v>96</v>
      </c>
      <c r="C32" s="67"/>
      <c r="D32" s="66" t="s">
        <v>97</v>
      </c>
      <c r="E32" s="60" t="s">
        <v>98</v>
      </c>
      <c r="F32" s="50"/>
    </row>
    <row r="33" spans="1:6" ht="15" customHeight="1">
      <c r="A33" s="65" t="s">
        <v>99</v>
      </c>
      <c r="B33" s="60" t="s">
        <v>100</v>
      </c>
      <c r="C33" s="67">
        <v>60000</v>
      </c>
      <c r="D33" s="66" t="s">
        <v>101</v>
      </c>
      <c r="E33" s="60" t="s">
        <v>102</v>
      </c>
      <c r="F33" s="67">
        <v>60700</v>
      </c>
    </row>
    <row r="34" spans="1:6" ht="15" customHeight="1">
      <c r="A34" s="69" t="s">
        <v>103</v>
      </c>
      <c r="B34" s="60" t="s">
        <v>104</v>
      </c>
      <c r="C34" s="67">
        <v>1545861.86</v>
      </c>
      <c r="D34" s="60" t="s">
        <v>103</v>
      </c>
      <c r="E34" s="60" t="s">
        <v>105</v>
      </c>
      <c r="F34" s="67">
        <v>1545861.86</v>
      </c>
    </row>
    <row r="35" spans="1:6" ht="15" customHeight="1">
      <c r="A35" s="80" t="s">
        <v>106</v>
      </c>
      <c r="B35" s="81" t="s">
        <v>5</v>
      </c>
      <c r="C35" s="81" t="s">
        <v>5</v>
      </c>
      <c r="D35" s="81" t="s">
        <v>5</v>
      </c>
      <c r="E35" s="81" t="s">
        <v>5</v>
      </c>
      <c r="F35" s="81"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2:I15"/>
  <sheetViews>
    <sheetView zoomScaleSheetLayoutView="100" workbookViewId="0" topLeftCell="A7">
      <selection activeCell="A1" sqref="A1:I15"/>
    </sheetView>
  </sheetViews>
  <sheetFormatPr defaultColWidth="10.28125" defaultRowHeight="12.75"/>
  <cols>
    <col min="1" max="1" width="11.8515625" style="1" customWidth="1"/>
    <col min="2" max="2" width="8.57421875" style="1" customWidth="1"/>
    <col min="3" max="3" width="12.8515625" style="1" customWidth="1"/>
    <col min="4" max="4" width="10.57421875" style="1" customWidth="1"/>
    <col min="5" max="5" width="8.00390625" style="1" customWidth="1"/>
    <col min="6" max="6" width="7.7109375" style="1" customWidth="1"/>
    <col min="7" max="7" width="8.28125" style="1" customWidth="1"/>
    <col min="8" max="8" width="7.8515625" style="1" customWidth="1"/>
    <col min="9" max="9" width="10.00390625" style="1" customWidth="1"/>
    <col min="10" max="16384" width="10.28125" style="1" customWidth="1"/>
  </cols>
  <sheetData>
    <row r="2" spans="1:9" s="1" customFormat="1" ht="30" customHeight="1">
      <c r="A2" s="22" t="s">
        <v>488</v>
      </c>
      <c r="B2" s="22"/>
      <c r="C2" s="22"/>
      <c r="D2" s="22"/>
      <c r="E2" s="22"/>
      <c r="F2" s="22"/>
      <c r="G2" s="22"/>
      <c r="H2" s="22"/>
      <c r="I2" s="22"/>
    </row>
    <row r="3" spans="1:9" s="10" customFormat="1" ht="12">
      <c r="A3" s="17"/>
      <c r="B3" s="17"/>
      <c r="C3" s="17"/>
      <c r="D3" s="17"/>
      <c r="E3" s="17"/>
      <c r="H3" s="19"/>
      <c r="I3" s="10" t="s">
        <v>489</v>
      </c>
    </row>
    <row r="4" spans="1:9" s="3" customFormat="1" ht="18.75" customHeight="1">
      <c r="A4" s="20" t="s">
        <v>2</v>
      </c>
      <c r="B4" s="21"/>
      <c r="C4" s="21"/>
      <c r="H4" s="19"/>
      <c r="I4" s="10" t="s">
        <v>456</v>
      </c>
    </row>
    <row r="5" spans="1:9" s="1" customFormat="1" ht="51.75" customHeight="1">
      <c r="A5" s="7" t="s">
        <v>490</v>
      </c>
      <c r="B5" s="7" t="s">
        <v>491</v>
      </c>
      <c r="C5" s="7" t="s">
        <v>492</v>
      </c>
      <c r="D5" s="5" t="s">
        <v>493</v>
      </c>
      <c r="E5" s="5" t="s">
        <v>494</v>
      </c>
      <c r="F5" s="5" t="s">
        <v>495</v>
      </c>
      <c r="G5" s="5" t="s">
        <v>496</v>
      </c>
      <c r="H5" s="5"/>
      <c r="I5" s="7" t="s">
        <v>497</v>
      </c>
    </row>
    <row r="6" spans="1:9" s="1" customFormat="1" ht="54" customHeight="1">
      <c r="A6" s="9"/>
      <c r="B6" s="8"/>
      <c r="C6" s="8"/>
      <c r="D6" s="5"/>
      <c r="E6" s="5"/>
      <c r="F6" s="5"/>
      <c r="G6" s="5" t="s">
        <v>498</v>
      </c>
      <c r="H6" s="5" t="s">
        <v>499</v>
      </c>
      <c r="I6" s="9"/>
    </row>
    <row r="7" spans="1:9" s="1" customFormat="1" ht="34.5" customHeight="1">
      <c r="A7" s="23" t="s">
        <v>500</v>
      </c>
      <c r="B7" s="13" t="s">
        <v>501</v>
      </c>
      <c r="C7" s="13" t="s">
        <v>502</v>
      </c>
      <c r="D7" s="13" t="s">
        <v>503</v>
      </c>
      <c r="E7" s="13" t="s">
        <v>503</v>
      </c>
      <c r="F7" s="13" t="s">
        <v>503</v>
      </c>
      <c r="G7" s="13" t="s">
        <v>504</v>
      </c>
      <c r="H7" s="13" t="s">
        <v>505</v>
      </c>
      <c r="I7" s="13" t="s">
        <v>506</v>
      </c>
    </row>
    <row r="8" spans="1:9" s="1" customFormat="1" ht="34.5" customHeight="1">
      <c r="A8" s="23" t="s">
        <v>507</v>
      </c>
      <c r="B8" s="13" t="s">
        <v>508</v>
      </c>
      <c r="C8" s="13" t="s">
        <v>509</v>
      </c>
      <c r="D8" s="13" t="s">
        <v>510</v>
      </c>
      <c r="E8" s="13" t="s">
        <v>510</v>
      </c>
      <c r="F8" s="13" t="s">
        <v>510</v>
      </c>
      <c r="G8" s="13" t="s">
        <v>504</v>
      </c>
      <c r="H8" s="13" t="s">
        <v>505</v>
      </c>
      <c r="I8" s="13" t="s">
        <v>506</v>
      </c>
    </row>
    <row r="9" spans="1:9" s="1" customFormat="1" ht="34.5" customHeight="1">
      <c r="A9" s="23" t="s">
        <v>500</v>
      </c>
      <c r="B9" s="13" t="s">
        <v>501</v>
      </c>
      <c r="C9" s="13" t="s">
        <v>511</v>
      </c>
      <c r="D9" s="13" t="s">
        <v>12</v>
      </c>
      <c r="E9" s="13" t="s">
        <v>12</v>
      </c>
      <c r="F9" s="13" t="s">
        <v>12</v>
      </c>
      <c r="G9" s="13" t="s">
        <v>504</v>
      </c>
      <c r="H9" s="13" t="s">
        <v>505</v>
      </c>
      <c r="I9" s="13" t="s">
        <v>506</v>
      </c>
    </row>
    <row r="10" spans="1:9" s="1" customFormat="1" ht="45" customHeight="1">
      <c r="A10" s="5" t="s">
        <v>512</v>
      </c>
      <c r="B10" s="11" t="s">
        <v>513</v>
      </c>
      <c r="C10" s="12"/>
      <c r="D10" s="13" t="s">
        <v>514</v>
      </c>
      <c r="E10" s="13"/>
      <c r="F10" s="13"/>
      <c r="G10" s="13"/>
      <c r="H10" s="13"/>
      <c r="I10" s="13"/>
    </row>
    <row r="11" spans="1:9" s="1" customFormat="1" ht="42.75" customHeight="1">
      <c r="A11" s="5"/>
      <c r="B11" s="11" t="s">
        <v>515</v>
      </c>
      <c r="C11" s="12"/>
      <c r="D11" s="13" t="s">
        <v>516</v>
      </c>
      <c r="E11" s="13"/>
      <c r="F11" s="13"/>
      <c r="G11" s="13"/>
      <c r="H11" s="13"/>
      <c r="I11" s="13"/>
    </row>
    <row r="12" spans="1:9" s="1" customFormat="1" ht="54.75" customHeight="1">
      <c r="A12" s="5"/>
      <c r="B12" s="11" t="s">
        <v>517</v>
      </c>
      <c r="C12" s="12"/>
      <c r="D12" s="13" t="s">
        <v>518</v>
      </c>
      <c r="E12" s="13"/>
      <c r="F12" s="13"/>
      <c r="G12" s="13"/>
      <c r="H12" s="13"/>
      <c r="I12" s="13"/>
    </row>
    <row r="13" spans="1:9" s="1" customFormat="1" ht="36" customHeight="1">
      <c r="A13" s="7" t="s">
        <v>519</v>
      </c>
      <c r="B13" s="24" t="s">
        <v>520</v>
      </c>
      <c r="C13" s="25"/>
      <c r="D13" s="13" t="s">
        <v>521</v>
      </c>
      <c r="E13" s="13"/>
      <c r="F13" s="13"/>
      <c r="G13" s="13"/>
      <c r="H13" s="13"/>
      <c r="I13" s="13"/>
    </row>
    <row r="14" spans="1:9" s="1" customFormat="1" ht="40.5" customHeight="1">
      <c r="A14" s="9"/>
      <c r="B14" s="26" t="s">
        <v>522</v>
      </c>
      <c r="C14" s="27"/>
      <c r="D14" s="13" t="s">
        <v>523</v>
      </c>
      <c r="E14" s="13"/>
      <c r="F14" s="13"/>
      <c r="G14" s="13"/>
      <c r="H14" s="13"/>
      <c r="I14" s="13"/>
    </row>
    <row r="15" spans="1:9" s="1" customFormat="1" ht="117.75" customHeight="1">
      <c r="A15" s="5" t="s">
        <v>524</v>
      </c>
      <c r="B15" s="5"/>
      <c r="C15" s="5"/>
      <c r="D15" s="13" t="s">
        <v>525</v>
      </c>
      <c r="E15" s="13"/>
      <c r="F15" s="13"/>
      <c r="G15" s="13"/>
      <c r="H15" s="13"/>
      <c r="I15" s="13"/>
    </row>
  </sheetData>
  <sheetProtection/>
  <mergeCells count="23">
    <mergeCell ref="A2:I2"/>
    <mergeCell ref="G5:H5"/>
    <mergeCell ref="B10:C10"/>
    <mergeCell ref="D10:I10"/>
    <mergeCell ref="B11:C11"/>
    <mergeCell ref="D11:I11"/>
    <mergeCell ref="B12:C12"/>
    <mergeCell ref="D12:I12"/>
    <mergeCell ref="B13:C13"/>
    <mergeCell ref="D13:I13"/>
    <mergeCell ref="B14:C14"/>
    <mergeCell ref="D14:I14"/>
    <mergeCell ref="A15:C15"/>
    <mergeCell ref="D15:I15"/>
    <mergeCell ref="A5:A6"/>
    <mergeCell ref="A10:A12"/>
    <mergeCell ref="A13:A14"/>
    <mergeCell ref="B5:B6"/>
    <mergeCell ref="C5:C6"/>
    <mergeCell ref="D5:D6"/>
    <mergeCell ref="E5:E6"/>
    <mergeCell ref="F5:F6"/>
    <mergeCell ref="I5:I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H9"/>
  <sheetViews>
    <sheetView zoomScaleSheetLayoutView="100" workbookViewId="0" topLeftCell="A1">
      <selection activeCell="A1" sqref="A1:C9"/>
    </sheetView>
  </sheetViews>
  <sheetFormatPr defaultColWidth="10.28125" defaultRowHeight="12.75"/>
  <cols>
    <col min="1" max="1" width="21.28125" style="1" customWidth="1"/>
    <col min="2" max="2" width="24.421875" style="1" customWidth="1"/>
    <col min="3" max="3" width="24.8515625" style="1" customWidth="1"/>
    <col min="4" max="16384" width="10.28125" style="1" customWidth="1"/>
  </cols>
  <sheetData>
    <row r="2" spans="1:3" s="1" customFormat="1" ht="30" customHeight="1">
      <c r="A2" s="4" t="s">
        <v>526</v>
      </c>
      <c r="B2" s="4"/>
      <c r="C2" s="4"/>
    </row>
    <row r="3" spans="1:8" s="10" customFormat="1" ht="12">
      <c r="A3" s="17"/>
      <c r="B3" s="17"/>
      <c r="C3" s="18" t="s">
        <v>527</v>
      </c>
      <c r="D3" s="17"/>
      <c r="E3" s="17"/>
      <c r="H3" s="19"/>
    </row>
    <row r="4" spans="1:8" s="3" customFormat="1" ht="18.75" customHeight="1">
      <c r="A4" s="20" t="s">
        <v>2</v>
      </c>
      <c r="B4" s="21"/>
      <c r="C4" s="18" t="s">
        <v>456</v>
      </c>
      <c r="H4" s="19"/>
    </row>
    <row r="5" spans="1:3" s="2" customFormat="1" ht="75" customHeight="1">
      <c r="A5" s="11" t="s">
        <v>528</v>
      </c>
      <c r="B5" s="12"/>
      <c r="C5" s="13" t="s">
        <v>529</v>
      </c>
    </row>
    <row r="6" spans="1:3" s="2" customFormat="1" ht="79.5" customHeight="1">
      <c r="A6" s="7" t="s">
        <v>530</v>
      </c>
      <c r="B6" s="5" t="s">
        <v>531</v>
      </c>
      <c r="C6" s="13" t="s">
        <v>532</v>
      </c>
    </row>
    <row r="7" spans="1:3" s="2" customFormat="1" ht="79.5" customHeight="1">
      <c r="A7" s="8"/>
      <c r="B7" s="5" t="s">
        <v>533</v>
      </c>
      <c r="C7" s="13" t="s">
        <v>506</v>
      </c>
    </row>
    <row r="8" spans="1:3" s="2" customFormat="1" ht="168.75" customHeight="1">
      <c r="A8" s="8"/>
      <c r="B8" s="5" t="s">
        <v>534</v>
      </c>
      <c r="C8" s="13" t="s">
        <v>535</v>
      </c>
    </row>
    <row r="9" spans="1:3" s="2" customFormat="1" ht="79.5" customHeight="1">
      <c r="A9" s="9"/>
      <c r="B9" s="5" t="s">
        <v>536</v>
      </c>
      <c r="C9" s="13" t="s">
        <v>506</v>
      </c>
    </row>
  </sheetData>
  <sheetProtection/>
  <mergeCells count="3">
    <mergeCell ref="A2:C2"/>
    <mergeCell ref="A5:B5"/>
    <mergeCell ref="A6:A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V15"/>
  <sheetViews>
    <sheetView zoomScaleSheetLayoutView="100" workbookViewId="0" topLeftCell="A5">
      <selection activeCell="A1" sqref="A1:D14"/>
    </sheetView>
  </sheetViews>
  <sheetFormatPr defaultColWidth="10.28125" defaultRowHeight="12.75"/>
  <cols>
    <col min="1" max="1" width="12.7109375" style="1" customWidth="1"/>
    <col min="2" max="2" width="16.57421875" style="1" customWidth="1"/>
    <col min="3" max="3" width="22.7109375" style="1" customWidth="1"/>
    <col min="4" max="4" width="100.421875" style="1" customWidth="1"/>
    <col min="5" max="16384" width="10.28125" style="1" customWidth="1"/>
  </cols>
  <sheetData>
    <row r="1" s="1" customFormat="1" ht="13.5">
      <c r="A1" s="1" t="s">
        <v>537</v>
      </c>
    </row>
    <row r="2" spans="1:4" s="1" customFormat="1" ht="36.75" customHeight="1">
      <c r="A2" s="4" t="s">
        <v>538</v>
      </c>
      <c r="B2" s="4"/>
      <c r="C2" s="4"/>
      <c r="D2" s="4"/>
    </row>
    <row r="3" spans="1:256" s="10" customFormat="1" ht="117.75" customHeight="1">
      <c r="A3" s="7" t="s">
        <v>539</v>
      </c>
      <c r="B3" s="11" t="s">
        <v>540</v>
      </c>
      <c r="C3" s="12"/>
      <c r="D3" s="13" t="s">
        <v>541</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37.5" customHeight="1">
      <c r="A4" s="8"/>
      <c r="B4" s="11" t="s">
        <v>542</v>
      </c>
      <c r="C4" s="12"/>
      <c r="D4" s="13" t="s">
        <v>543</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4" s="1" customFormat="1" ht="37.5" customHeight="1">
      <c r="A5" s="8"/>
      <c r="B5" s="11" t="s">
        <v>544</v>
      </c>
      <c r="C5" s="12"/>
      <c r="D5" s="13" t="s">
        <v>545</v>
      </c>
    </row>
    <row r="6" spans="1:4" s="1" customFormat="1" ht="37.5" customHeight="1">
      <c r="A6" s="9"/>
      <c r="B6" s="11" t="s">
        <v>546</v>
      </c>
      <c r="C6" s="12"/>
      <c r="D6" s="13" t="s">
        <v>547</v>
      </c>
    </row>
    <row r="7" spans="1:4" s="1" customFormat="1" ht="49.5" customHeight="1">
      <c r="A7" s="7" t="s">
        <v>548</v>
      </c>
      <c r="B7" s="11" t="s">
        <v>549</v>
      </c>
      <c r="C7" s="12"/>
      <c r="D7" s="13" t="s">
        <v>550</v>
      </c>
    </row>
    <row r="8" spans="1:4" s="1" customFormat="1" ht="37.5" customHeight="1">
      <c r="A8" s="8"/>
      <c r="B8" s="7" t="s">
        <v>551</v>
      </c>
      <c r="C8" s="5" t="s">
        <v>552</v>
      </c>
      <c r="D8" s="13" t="s">
        <v>553</v>
      </c>
    </row>
    <row r="9" spans="1:4" s="1" customFormat="1" ht="54" customHeight="1">
      <c r="A9" s="9"/>
      <c r="B9" s="9"/>
      <c r="C9" s="5" t="s">
        <v>554</v>
      </c>
      <c r="D9" s="13" t="s">
        <v>555</v>
      </c>
    </row>
    <row r="10" spans="1:4" s="1" customFormat="1" ht="190.5" customHeight="1">
      <c r="A10" s="11" t="s">
        <v>556</v>
      </c>
      <c r="B10" s="14"/>
      <c r="C10" s="12"/>
      <c r="D10" s="15" t="s">
        <v>557</v>
      </c>
    </row>
    <row r="11" spans="1:4" s="1" customFormat="1" ht="37.5" customHeight="1">
      <c r="A11" s="11" t="s">
        <v>558</v>
      </c>
      <c r="B11" s="14"/>
      <c r="C11" s="12"/>
      <c r="D11" s="13" t="s">
        <v>535</v>
      </c>
    </row>
    <row r="12" spans="1:4" s="1" customFormat="1" ht="37.5" customHeight="1">
      <c r="A12" s="11" t="s">
        <v>559</v>
      </c>
      <c r="B12" s="14"/>
      <c r="C12" s="12"/>
      <c r="D12" s="13" t="s">
        <v>560</v>
      </c>
    </row>
    <row r="13" spans="1:4" s="1" customFormat="1" ht="37.5" customHeight="1">
      <c r="A13" s="11" t="s">
        <v>561</v>
      </c>
      <c r="B13" s="14"/>
      <c r="C13" s="12"/>
      <c r="D13" s="13" t="s">
        <v>532</v>
      </c>
    </row>
    <row r="14" spans="1:4" s="1" customFormat="1" ht="37.5" customHeight="1">
      <c r="A14" s="11" t="s">
        <v>562</v>
      </c>
      <c r="B14" s="14"/>
      <c r="C14" s="12"/>
      <c r="D14" s="13" t="s">
        <v>506</v>
      </c>
    </row>
    <row r="15" s="1" customFormat="1" ht="13.5">
      <c r="D15" s="16"/>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19"/>
  <sheetViews>
    <sheetView zoomScaleSheetLayoutView="100" workbookViewId="0" topLeftCell="A11">
      <selection activeCell="D30" sqref="D30"/>
    </sheetView>
  </sheetViews>
  <sheetFormatPr defaultColWidth="10.28125" defaultRowHeight="12.75"/>
  <cols>
    <col min="1" max="1" width="9.140625" style="1" customWidth="1"/>
    <col min="2" max="2" width="12.421875" style="1" customWidth="1"/>
    <col min="3" max="3" width="50.8515625" style="1" customWidth="1"/>
    <col min="4" max="4" width="75.8515625" style="1" customWidth="1"/>
    <col min="5" max="5" width="16.57421875" style="1" customWidth="1"/>
    <col min="6" max="6" width="17.140625" style="1" customWidth="1"/>
    <col min="7" max="16384" width="10.28125" style="1" customWidth="1"/>
  </cols>
  <sheetData>
    <row r="1" s="1" customFormat="1" ht="13.5">
      <c r="A1" s="1" t="s">
        <v>563</v>
      </c>
    </row>
    <row r="2" spans="1:6" s="1" customFormat="1" ht="30" customHeight="1">
      <c r="A2" s="4" t="s">
        <v>564</v>
      </c>
      <c r="B2" s="4"/>
      <c r="C2" s="4"/>
      <c r="D2" s="4"/>
      <c r="E2" s="4"/>
      <c r="F2" s="4"/>
    </row>
    <row r="3" spans="1:6" s="2" customFormat="1" ht="48" customHeight="1">
      <c r="A3" s="5" t="s">
        <v>565</v>
      </c>
      <c r="B3" s="5" t="s">
        <v>566</v>
      </c>
      <c r="C3" s="5" t="s">
        <v>567</v>
      </c>
      <c r="D3" s="5" t="s">
        <v>568</v>
      </c>
      <c r="E3" s="5" t="s">
        <v>569</v>
      </c>
      <c r="F3" s="5" t="s">
        <v>570</v>
      </c>
    </row>
    <row r="4" spans="1:256" s="3" customFormat="1" ht="99.75" customHeight="1">
      <c r="A4" s="5" t="s">
        <v>571</v>
      </c>
      <c r="B4" s="6" t="s">
        <v>572</v>
      </c>
      <c r="C4" s="6" t="s">
        <v>573</v>
      </c>
      <c r="D4" s="6" t="s">
        <v>574</v>
      </c>
      <c r="E4" s="6" t="s">
        <v>575</v>
      </c>
      <c r="F4" s="6" t="s">
        <v>506</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2" customFormat="1" ht="39.75" customHeight="1">
      <c r="A5" s="7" t="s">
        <v>576</v>
      </c>
      <c r="B5" s="5" t="s">
        <v>577</v>
      </c>
      <c r="C5" s="6" t="s">
        <v>578</v>
      </c>
      <c r="D5" s="6" t="s">
        <v>579</v>
      </c>
      <c r="E5" s="6" t="s">
        <v>575</v>
      </c>
      <c r="F5" s="6" t="s">
        <v>506</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6" s="1" customFormat="1" ht="79.5" customHeight="1">
      <c r="A6" s="8"/>
      <c r="B6" s="5" t="s">
        <v>580</v>
      </c>
      <c r="C6" s="6" t="s">
        <v>581</v>
      </c>
      <c r="D6" s="6" t="s">
        <v>582</v>
      </c>
      <c r="E6" s="6" t="s">
        <v>575</v>
      </c>
      <c r="F6" s="6" t="s">
        <v>506</v>
      </c>
    </row>
    <row r="7" spans="1:6" s="1" customFormat="1" ht="153.75" customHeight="1">
      <c r="A7" s="8"/>
      <c r="B7" s="5" t="s">
        <v>583</v>
      </c>
      <c r="C7" s="6" t="s">
        <v>584</v>
      </c>
      <c r="D7" s="6" t="s">
        <v>585</v>
      </c>
      <c r="E7" s="6" t="s">
        <v>575</v>
      </c>
      <c r="F7" s="6" t="s">
        <v>506</v>
      </c>
    </row>
    <row r="8" spans="1:6" s="1" customFormat="1" ht="51.75" customHeight="1">
      <c r="A8" s="9"/>
      <c r="B8" s="5" t="s">
        <v>586</v>
      </c>
      <c r="C8" s="6" t="s">
        <v>587</v>
      </c>
      <c r="D8" s="6" t="s">
        <v>588</v>
      </c>
      <c r="E8" s="6" t="s">
        <v>575</v>
      </c>
      <c r="F8" s="6" t="s">
        <v>506</v>
      </c>
    </row>
    <row r="9" spans="1:6" s="1" customFormat="1" ht="39.75" customHeight="1">
      <c r="A9" s="7" t="s">
        <v>589</v>
      </c>
      <c r="B9" s="5" t="s">
        <v>590</v>
      </c>
      <c r="C9" s="6" t="s">
        <v>591</v>
      </c>
      <c r="D9" s="6" t="s">
        <v>592</v>
      </c>
      <c r="E9" s="6" t="s">
        <v>575</v>
      </c>
      <c r="F9" s="6" t="s">
        <v>506</v>
      </c>
    </row>
    <row r="10" spans="1:6" s="1" customFormat="1" ht="39.75" customHeight="1">
      <c r="A10" s="8"/>
      <c r="B10" s="5" t="s">
        <v>593</v>
      </c>
      <c r="C10" s="6" t="s">
        <v>594</v>
      </c>
      <c r="D10" s="6" t="s">
        <v>592</v>
      </c>
      <c r="E10" s="6" t="s">
        <v>575</v>
      </c>
      <c r="F10" s="6" t="s">
        <v>506</v>
      </c>
    </row>
    <row r="11" spans="1:6" s="1" customFormat="1" ht="39.75" customHeight="1">
      <c r="A11" s="8"/>
      <c r="B11" s="5" t="s">
        <v>595</v>
      </c>
      <c r="C11" s="6" t="s">
        <v>596</v>
      </c>
      <c r="D11" s="6" t="s">
        <v>592</v>
      </c>
      <c r="E11" s="6" t="s">
        <v>575</v>
      </c>
      <c r="F11" s="6" t="s">
        <v>506</v>
      </c>
    </row>
    <row r="12" spans="1:6" s="1" customFormat="1" ht="39.75" customHeight="1">
      <c r="A12" s="9"/>
      <c r="B12" s="5" t="s">
        <v>597</v>
      </c>
      <c r="C12" s="6" t="s">
        <v>598</v>
      </c>
      <c r="D12" s="6" t="s">
        <v>599</v>
      </c>
      <c r="E12" s="6" t="s">
        <v>575</v>
      </c>
      <c r="F12" s="6" t="s">
        <v>506</v>
      </c>
    </row>
    <row r="13" spans="1:6" s="1" customFormat="1" ht="39.75" customHeight="1">
      <c r="A13" s="7" t="s">
        <v>600</v>
      </c>
      <c r="B13" s="5" t="s">
        <v>601</v>
      </c>
      <c r="C13" s="6" t="s">
        <v>602</v>
      </c>
      <c r="D13" s="6" t="s">
        <v>603</v>
      </c>
      <c r="E13" s="6" t="s">
        <v>575</v>
      </c>
      <c r="F13" s="6" t="s">
        <v>506</v>
      </c>
    </row>
    <row r="14" spans="1:6" s="1" customFormat="1" ht="39.75" customHeight="1">
      <c r="A14" s="8"/>
      <c r="B14" s="5" t="s">
        <v>604</v>
      </c>
      <c r="C14" s="6" t="s">
        <v>605</v>
      </c>
      <c r="D14" s="6" t="s">
        <v>606</v>
      </c>
      <c r="E14" s="6" t="s">
        <v>575</v>
      </c>
      <c r="F14" s="6" t="s">
        <v>506</v>
      </c>
    </row>
    <row r="15" spans="1:6" s="1" customFormat="1" ht="39.75" customHeight="1">
      <c r="A15" s="8"/>
      <c r="B15" s="5" t="s">
        <v>607</v>
      </c>
      <c r="C15" s="6" t="s">
        <v>608</v>
      </c>
      <c r="D15" s="6" t="s">
        <v>609</v>
      </c>
      <c r="E15" s="6" t="s">
        <v>575</v>
      </c>
      <c r="F15" s="6" t="s">
        <v>506</v>
      </c>
    </row>
    <row r="16" spans="1:6" s="1" customFormat="1" ht="39.75" customHeight="1">
      <c r="A16" s="9"/>
      <c r="B16" s="5" t="s">
        <v>610</v>
      </c>
      <c r="C16" s="6" t="s">
        <v>611</v>
      </c>
      <c r="D16" s="6" t="s">
        <v>599</v>
      </c>
      <c r="E16" s="6" t="s">
        <v>575</v>
      </c>
      <c r="F16" s="6" t="s">
        <v>506</v>
      </c>
    </row>
    <row r="17" spans="1:6" s="1" customFormat="1" ht="39.75" customHeight="1">
      <c r="A17" s="7" t="s">
        <v>612</v>
      </c>
      <c r="B17" s="5" t="s">
        <v>613</v>
      </c>
      <c r="C17" s="6" t="s">
        <v>614</v>
      </c>
      <c r="D17" s="6" t="s">
        <v>615</v>
      </c>
      <c r="E17" s="6" t="s">
        <v>575</v>
      </c>
      <c r="F17" s="6" t="s">
        <v>506</v>
      </c>
    </row>
    <row r="18" spans="1:6" s="1" customFormat="1" ht="39.75" customHeight="1">
      <c r="A18" s="8"/>
      <c r="B18" s="5" t="s">
        <v>616</v>
      </c>
      <c r="C18" s="6" t="s">
        <v>617</v>
      </c>
      <c r="D18" s="6" t="s">
        <v>618</v>
      </c>
      <c r="E18" s="6" t="s">
        <v>575</v>
      </c>
      <c r="F18" s="6" t="s">
        <v>506</v>
      </c>
    </row>
    <row r="19" spans="1:6" s="1" customFormat="1" ht="39.75" customHeight="1">
      <c r="A19" s="9"/>
      <c r="B19" s="5" t="s">
        <v>619</v>
      </c>
      <c r="C19" s="6" t="s">
        <v>620</v>
      </c>
      <c r="D19" s="6" t="s">
        <v>621</v>
      </c>
      <c r="E19" s="6" t="s">
        <v>575</v>
      </c>
      <c r="F19" s="6" t="s">
        <v>506</v>
      </c>
    </row>
  </sheetData>
  <sheetProtection/>
  <mergeCells count="5">
    <mergeCell ref="A2:F2"/>
    <mergeCell ref="A5:A8"/>
    <mergeCell ref="A9:A12"/>
    <mergeCell ref="A13:A16"/>
    <mergeCell ref="A17:A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F16" sqref="F16"/>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
      <c r="G1" s="41" t="s">
        <v>107</v>
      </c>
    </row>
    <row r="2" ht="14.25">
      <c r="L2" s="62" t="s">
        <v>108</v>
      </c>
    </row>
    <row r="3" spans="1:12" ht="14.25">
      <c r="A3" s="55" t="s">
        <v>2</v>
      </c>
      <c r="L3" s="62" t="s">
        <v>3</v>
      </c>
    </row>
    <row r="4" spans="1:12" ht="15" customHeight="1">
      <c r="A4" s="82" t="s">
        <v>7</v>
      </c>
      <c r="B4" s="83" t="s">
        <v>5</v>
      </c>
      <c r="C4" s="83" t="s">
        <v>5</v>
      </c>
      <c r="D4" s="83" t="s">
        <v>5</v>
      </c>
      <c r="E4" s="57" t="s">
        <v>91</v>
      </c>
      <c r="F4" s="57" t="s">
        <v>109</v>
      </c>
      <c r="G4" s="57" t="s">
        <v>110</v>
      </c>
      <c r="H4" s="57" t="s">
        <v>111</v>
      </c>
      <c r="I4" s="57" t="s">
        <v>5</v>
      </c>
      <c r="J4" s="57" t="s">
        <v>112</v>
      </c>
      <c r="K4" s="57" t="s">
        <v>113</v>
      </c>
      <c r="L4" s="57" t="s">
        <v>114</v>
      </c>
    </row>
    <row r="5" spans="1:12" ht="15" customHeight="1">
      <c r="A5" s="58" t="s">
        <v>115</v>
      </c>
      <c r="B5" s="59" t="s">
        <v>5</v>
      </c>
      <c r="C5" s="59" t="s">
        <v>5</v>
      </c>
      <c r="D5" s="60" t="s">
        <v>116</v>
      </c>
      <c r="E5" s="59" t="s">
        <v>5</v>
      </c>
      <c r="F5" s="59" t="s">
        <v>5</v>
      </c>
      <c r="G5" s="59" t="s">
        <v>5</v>
      </c>
      <c r="H5" s="59" t="s">
        <v>117</v>
      </c>
      <c r="I5" s="59" t="s">
        <v>118</v>
      </c>
      <c r="J5" s="59" t="s">
        <v>5</v>
      </c>
      <c r="K5" s="59" t="s">
        <v>5</v>
      </c>
      <c r="L5" s="59" t="s">
        <v>117</v>
      </c>
    </row>
    <row r="6" spans="1:12" ht="15" customHeight="1">
      <c r="A6" s="58" t="s">
        <v>5</v>
      </c>
      <c r="B6" s="59" t="s">
        <v>5</v>
      </c>
      <c r="C6" s="59" t="s">
        <v>5</v>
      </c>
      <c r="D6" s="60" t="s">
        <v>5</v>
      </c>
      <c r="E6" s="59" t="s">
        <v>5</v>
      </c>
      <c r="F6" s="59" t="s">
        <v>5</v>
      </c>
      <c r="G6" s="59" t="s">
        <v>5</v>
      </c>
      <c r="H6" s="59" t="s">
        <v>5</v>
      </c>
      <c r="I6" s="59" t="s">
        <v>5</v>
      </c>
      <c r="J6" s="59" t="s">
        <v>5</v>
      </c>
      <c r="K6" s="59" t="s">
        <v>5</v>
      </c>
      <c r="L6" s="59" t="s">
        <v>5</v>
      </c>
    </row>
    <row r="7" spans="1:12" ht="15" customHeight="1">
      <c r="A7" s="58" t="s">
        <v>5</v>
      </c>
      <c r="B7" s="59" t="s">
        <v>5</v>
      </c>
      <c r="C7" s="59" t="s">
        <v>5</v>
      </c>
      <c r="D7" s="60" t="s">
        <v>5</v>
      </c>
      <c r="E7" s="59" t="s">
        <v>5</v>
      </c>
      <c r="F7" s="59" t="s">
        <v>5</v>
      </c>
      <c r="G7" s="59" t="s">
        <v>5</v>
      </c>
      <c r="H7" s="59" t="s">
        <v>5</v>
      </c>
      <c r="I7" s="59" t="s">
        <v>5</v>
      </c>
      <c r="J7" s="59" t="s">
        <v>5</v>
      </c>
      <c r="K7" s="59" t="s">
        <v>5</v>
      </c>
      <c r="L7" s="59" t="s">
        <v>5</v>
      </c>
    </row>
    <row r="8" spans="1:12" ht="15" customHeight="1">
      <c r="A8" s="69" t="s">
        <v>119</v>
      </c>
      <c r="B8" s="60" t="s">
        <v>120</v>
      </c>
      <c r="C8" s="60" t="s">
        <v>121</v>
      </c>
      <c r="D8" s="60" t="s">
        <v>11</v>
      </c>
      <c r="E8" s="59" t="s">
        <v>12</v>
      </c>
      <c r="F8" s="59" t="s">
        <v>13</v>
      </c>
      <c r="G8" s="59" t="s">
        <v>21</v>
      </c>
      <c r="H8" s="59" t="s">
        <v>25</v>
      </c>
      <c r="I8" s="59" t="s">
        <v>29</v>
      </c>
      <c r="J8" s="59" t="s">
        <v>33</v>
      </c>
      <c r="K8" s="59" t="s">
        <v>37</v>
      </c>
      <c r="L8" s="59" t="s">
        <v>40</v>
      </c>
    </row>
    <row r="9" spans="1:12" ht="15" customHeight="1">
      <c r="A9" s="69" t="s">
        <v>5</v>
      </c>
      <c r="B9" s="60" t="s">
        <v>5</v>
      </c>
      <c r="C9" s="60" t="s">
        <v>5</v>
      </c>
      <c r="D9" s="60" t="s">
        <v>122</v>
      </c>
      <c r="E9" s="67">
        <v>1485861.86</v>
      </c>
      <c r="F9" s="67">
        <v>1485861.86</v>
      </c>
      <c r="G9" s="50"/>
      <c r="H9" s="50"/>
      <c r="I9" s="50"/>
      <c r="J9" s="50"/>
      <c r="K9" s="50"/>
      <c r="L9" s="50"/>
    </row>
    <row r="10" spans="1:12" s="73" customFormat="1" ht="19.5" customHeight="1">
      <c r="A10" s="74" t="s">
        <v>123</v>
      </c>
      <c r="B10" s="75"/>
      <c r="C10" s="75"/>
      <c r="D10" s="75" t="s">
        <v>124</v>
      </c>
      <c r="E10" s="67">
        <v>1175040.52</v>
      </c>
      <c r="F10" s="67">
        <v>1175040.52</v>
      </c>
      <c r="G10" s="67"/>
      <c r="H10" s="67"/>
      <c r="I10" s="67"/>
      <c r="J10" s="67"/>
      <c r="K10" s="67"/>
      <c r="L10" s="67"/>
    </row>
    <row r="11" spans="1:12" s="73" customFormat="1" ht="19.5" customHeight="1">
      <c r="A11" s="74" t="s">
        <v>125</v>
      </c>
      <c r="B11" s="75"/>
      <c r="C11" s="75"/>
      <c r="D11" s="75" t="s">
        <v>126</v>
      </c>
      <c r="E11" s="67">
        <v>855773.52</v>
      </c>
      <c r="F11" s="67">
        <v>855773.52</v>
      </c>
      <c r="G11" s="67"/>
      <c r="H11" s="67"/>
      <c r="I11" s="67"/>
      <c r="J11" s="67"/>
      <c r="K11" s="67"/>
      <c r="L11" s="67"/>
    </row>
    <row r="12" spans="1:12" s="73" customFormat="1" ht="19.5" customHeight="1">
      <c r="A12" s="74" t="s">
        <v>127</v>
      </c>
      <c r="B12" s="75"/>
      <c r="C12" s="75"/>
      <c r="D12" s="75" t="s">
        <v>128</v>
      </c>
      <c r="E12" s="67">
        <v>855773.52</v>
      </c>
      <c r="F12" s="67">
        <v>855773.52</v>
      </c>
      <c r="G12" s="67"/>
      <c r="H12" s="67"/>
      <c r="I12" s="67"/>
      <c r="J12" s="67"/>
      <c r="K12" s="67"/>
      <c r="L12" s="67"/>
    </row>
    <row r="13" spans="1:12" s="73" customFormat="1" ht="19.5" customHeight="1">
      <c r="A13" s="74" t="s">
        <v>129</v>
      </c>
      <c r="B13" s="75"/>
      <c r="C13" s="75"/>
      <c r="D13" s="75" t="s">
        <v>130</v>
      </c>
      <c r="E13" s="67">
        <v>319267</v>
      </c>
      <c r="F13" s="67">
        <v>319267</v>
      </c>
      <c r="G13" s="67"/>
      <c r="H13" s="67"/>
      <c r="I13" s="67"/>
      <c r="J13" s="67"/>
      <c r="K13" s="67"/>
      <c r="L13" s="67"/>
    </row>
    <row r="14" spans="1:12" s="73" customFormat="1" ht="19.5" customHeight="1">
      <c r="A14" s="74" t="s">
        <v>131</v>
      </c>
      <c r="B14" s="75"/>
      <c r="C14" s="75"/>
      <c r="D14" s="75" t="s">
        <v>132</v>
      </c>
      <c r="E14" s="67">
        <v>279267</v>
      </c>
      <c r="F14" s="67">
        <v>279267</v>
      </c>
      <c r="G14" s="67"/>
      <c r="H14" s="67"/>
      <c r="I14" s="67"/>
      <c r="J14" s="67"/>
      <c r="K14" s="67"/>
      <c r="L14" s="67"/>
    </row>
    <row r="15" spans="1:12" s="73" customFormat="1" ht="19.5" customHeight="1">
      <c r="A15" s="74" t="s">
        <v>133</v>
      </c>
      <c r="B15" s="75"/>
      <c r="C15" s="75"/>
      <c r="D15" s="75" t="s">
        <v>134</v>
      </c>
      <c r="E15" s="67">
        <v>40000</v>
      </c>
      <c r="F15" s="67">
        <v>40000</v>
      </c>
      <c r="G15" s="67"/>
      <c r="H15" s="67"/>
      <c r="I15" s="67"/>
      <c r="J15" s="67"/>
      <c r="K15" s="67"/>
      <c r="L15" s="67"/>
    </row>
    <row r="16" spans="1:12" s="73" customFormat="1" ht="19.5" customHeight="1">
      <c r="A16" s="74" t="s">
        <v>135</v>
      </c>
      <c r="B16" s="75"/>
      <c r="C16" s="75"/>
      <c r="D16" s="75" t="s">
        <v>136</v>
      </c>
      <c r="E16" s="67">
        <v>139175.52</v>
      </c>
      <c r="F16" s="67">
        <v>139175.52</v>
      </c>
      <c r="G16" s="67"/>
      <c r="H16" s="67"/>
      <c r="I16" s="67"/>
      <c r="J16" s="67"/>
      <c r="K16" s="67"/>
      <c r="L16" s="67"/>
    </row>
    <row r="17" spans="1:12" s="73" customFormat="1" ht="19.5" customHeight="1">
      <c r="A17" s="74" t="s">
        <v>137</v>
      </c>
      <c r="B17" s="75"/>
      <c r="C17" s="75"/>
      <c r="D17" s="75" t="s">
        <v>138</v>
      </c>
      <c r="E17" s="67">
        <v>137575.52</v>
      </c>
      <c r="F17" s="67">
        <v>137575.52</v>
      </c>
      <c r="G17" s="67"/>
      <c r="H17" s="67"/>
      <c r="I17" s="67"/>
      <c r="J17" s="67"/>
      <c r="K17" s="67"/>
      <c r="L17" s="67"/>
    </row>
    <row r="18" spans="1:12" s="73" customFormat="1" ht="19.5" customHeight="1">
      <c r="A18" s="74" t="s">
        <v>139</v>
      </c>
      <c r="B18" s="75"/>
      <c r="C18" s="75"/>
      <c r="D18" s="75" t="s">
        <v>140</v>
      </c>
      <c r="E18" s="67">
        <v>89836.56</v>
      </c>
      <c r="F18" s="67">
        <v>89836.56</v>
      </c>
      <c r="G18" s="67"/>
      <c r="H18" s="67"/>
      <c r="I18" s="67"/>
      <c r="J18" s="67"/>
      <c r="K18" s="67"/>
      <c r="L18" s="67"/>
    </row>
    <row r="19" spans="1:12" s="73" customFormat="1" ht="19.5" customHeight="1">
      <c r="A19" s="74" t="s">
        <v>141</v>
      </c>
      <c r="B19" s="75"/>
      <c r="C19" s="75"/>
      <c r="D19" s="75" t="s">
        <v>142</v>
      </c>
      <c r="E19" s="67">
        <v>47738.96</v>
      </c>
      <c r="F19" s="67">
        <v>47738.96</v>
      </c>
      <c r="G19" s="67"/>
      <c r="H19" s="67"/>
      <c r="I19" s="67"/>
      <c r="J19" s="67"/>
      <c r="K19" s="67"/>
      <c r="L19" s="67"/>
    </row>
    <row r="20" spans="1:12" s="73" customFormat="1" ht="19.5" customHeight="1">
      <c r="A20" s="74" t="s">
        <v>143</v>
      </c>
      <c r="B20" s="75"/>
      <c r="C20" s="75"/>
      <c r="D20" s="75" t="s">
        <v>144</v>
      </c>
      <c r="E20" s="67">
        <v>1200</v>
      </c>
      <c r="F20" s="67">
        <v>1200</v>
      </c>
      <c r="G20" s="67"/>
      <c r="H20" s="67"/>
      <c r="I20" s="67"/>
      <c r="J20" s="67"/>
      <c r="K20" s="67"/>
      <c r="L20" s="67"/>
    </row>
    <row r="21" spans="1:12" s="73" customFormat="1" ht="19.5" customHeight="1">
      <c r="A21" s="74" t="s">
        <v>145</v>
      </c>
      <c r="B21" s="75"/>
      <c r="C21" s="75"/>
      <c r="D21" s="75" t="s">
        <v>146</v>
      </c>
      <c r="E21" s="67">
        <v>1200</v>
      </c>
      <c r="F21" s="67">
        <v>1200</v>
      </c>
      <c r="G21" s="67"/>
      <c r="H21" s="67"/>
      <c r="I21" s="67"/>
      <c r="J21" s="67"/>
      <c r="K21" s="67"/>
      <c r="L21" s="67"/>
    </row>
    <row r="22" spans="1:12" s="73" customFormat="1" ht="19.5" customHeight="1">
      <c r="A22" s="74" t="s">
        <v>147</v>
      </c>
      <c r="B22" s="75"/>
      <c r="C22" s="75"/>
      <c r="D22" s="75" t="s">
        <v>148</v>
      </c>
      <c r="E22" s="67">
        <v>400</v>
      </c>
      <c r="F22" s="67">
        <v>400</v>
      </c>
      <c r="G22" s="67"/>
      <c r="H22" s="67"/>
      <c r="I22" s="67"/>
      <c r="J22" s="67"/>
      <c r="K22" s="67"/>
      <c r="L22" s="67"/>
    </row>
    <row r="23" spans="1:12" s="73" customFormat="1" ht="19.5" customHeight="1">
      <c r="A23" s="74" t="s">
        <v>149</v>
      </c>
      <c r="B23" s="75"/>
      <c r="C23" s="75"/>
      <c r="D23" s="75" t="s">
        <v>150</v>
      </c>
      <c r="E23" s="67">
        <v>400</v>
      </c>
      <c r="F23" s="67">
        <v>400</v>
      </c>
      <c r="G23" s="67"/>
      <c r="H23" s="67"/>
      <c r="I23" s="67"/>
      <c r="J23" s="67"/>
      <c r="K23" s="67"/>
      <c r="L23" s="67"/>
    </row>
    <row r="24" spans="1:12" s="73" customFormat="1" ht="19.5" customHeight="1">
      <c r="A24" s="74" t="s">
        <v>151</v>
      </c>
      <c r="B24" s="75"/>
      <c r="C24" s="75"/>
      <c r="D24" s="75" t="s">
        <v>152</v>
      </c>
      <c r="E24" s="67">
        <v>89039.82</v>
      </c>
      <c r="F24" s="67">
        <v>89039.82</v>
      </c>
      <c r="G24" s="67"/>
      <c r="H24" s="67"/>
      <c r="I24" s="67"/>
      <c r="J24" s="67"/>
      <c r="K24" s="67"/>
      <c r="L24" s="67"/>
    </row>
    <row r="25" spans="1:12" s="73" customFormat="1" ht="19.5" customHeight="1">
      <c r="A25" s="74" t="s">
        <v>153</v>
      </c>
      <c r="B25" s="75"/>
      <c r="C25" s="75"/>
      <c r="D25" s="75" t="s">
        <v>154</v>
      </c>
      <c r="E25" s="67">
        <v>89039.82</v>
      </c>
      <c r="F25" s="67">
        <v>89039.82</v>
      </c>
      <c r="G25" s="67"/>
      <c r="H25" s="67"/>
      <c r="I25" s="67"/>
      <c r="J25" s="67"/>
      <c r="K25" s="67"/>
      <c r="L25" s="67"/>
    </row>
    <row r="26" spans="1:12" s="73" customFormat="1" ht="19.5" customHeight="1">
      <c r="A26" s="74" t="s">
        <v>155</v>
      </c>
      <c r="B26" s="75"/>
      <c r="C26" s="75"/>
      <c r="D26" s="75" t="s">
        <v>156</v>
      </c>
      <c r="E26" s="67">
        <v>52049.2</v>
      </c>
      <c r="F26" s="67">
        <v>52049.2</v>
      </c>
      <c r="G26" s="67"/>
      <c r="H26" s="67"/>
      <c r="I26" s="67"/>
      <c r="J26" s="67"/>
      <c r="K26" s="67"/>
      <c r="L26" s="67"/>
    </row>
    <row r="27" spans="1:12" s="73" customFormat="1" ht="19.5" customHeight="1">
      <c r="A27" s="74" t="s">
        <v>157</v>
      </c>
      <c r="B27" s="75"/>
      <c r="C27" s="75"/>
      <c r="D27" s="75" t="s">
        <v>158</v>
      </c>
      <c r="E27" s="67">
        <v>28287.76</v>
      </c>
      <c r="F27" s="67">
        <v>28287.76</v>
      </c>
      <c r="G27" s="67"/>
      <c r="H27" s="67"/>
      <c r="I27" s="67"/>
      <c r="J27" s="67"/>
      <c r="K27" s="67"/>
      <c r="L27" s="67"/>
    </row>
    <row r="28" spans="1:12" s="73" customFormat="1" ht="19.5" customHeight="1">
      <c r="A28" s="74" t="s">
        <v>159</v>
      </c>
      <c r="B28" s="75"/>
      <c r="C28" s="75"/>
      <c r="D28" s="75" t="s">
        <v>160</v>
      </c>
      <c r="E28" s="67">
        <v>8702.86</v>
      </c>
      <c r="F28" s="67">
        <v>8702.86</v>
      </c>
      <c r="G28" s="67"/>
      <c r="H28" s="67"/>
      <c r="I28" s="67"/>
      <c r="J28" s="67"/>
      <c r="K28" s="67"/>
      <c r="L28" s="67"/>
    </row>
    <row r="29" spans="1:12" s="73" customFormat="1" ht="19.5" customHeight="1">
      <c r="A29" s="74" t="s">
        <v>161</v>
      </c>
      <c r="B29" s="75"/>
      <c r="C29" s="75"/>
      <c r="D29" s="75" t="s">
        <v>162</v>
      </c>
      <c r="E29" s="67">
        <v>38440</v>
      </c>
      <c r="F29" s="67">
        <v>38440</v>
      </c>
      <c r="G29" s="67"/>
      <c r="H29" s="67"/>
      <c r="I29" s="67"/>
      <c r="J29" s="67"/>
      <c r="K29" s="67"/>
      <c r="L29" s="67"/>
    </row>
    <row r="30" spans="1:12" s="73" customFormat="1" ht="19.5" customHeight="1">
      <c r="A30" s="74" t="s">
        <v>163</v>
      </c>
      <c r="B30" s="75"/>
      <c r="C30" s="75"/>
      <c r="D30" s="75" t="s">
        <v>164</v>
      </c>
      <c r="E30" s="67">
        <v>38440</v>
      </c>
      <c r="F30" s="67">
        <v>38440</v>
      </c>
      <c r="G30" s="67"/>
      <c r="H30" s="67"/>
      <c r="I30" s="67"/>
      <c r="J30" s="67"/>
      <c r="K30" s="67"/>
      <c r="L30" s="67"/>
    </row>
    <row r="31" spans="1:12" s="73" customFormat="1" ht="19.5" customHeight="1">
      <c r="A31" s="74" t="s">
        <v>165</v>
      </c>
      <c r="B31" s="75"/>
      <c r="C31" s="75"/>
      <c r="D31" s="75" t="s">
        <v>166</v>
      </c>
      <c r="E31" s="67">
        <v>38440</v>
      </c>
      <c r="F31" s="67">
        <v>38440</v>
      </c>
      <c r="G31" s="67"/>
      <c r="H31" s="67"/>
      <c r="I31" s="67"/>
      <c r="J31" s="67"/>
      <c r="K31" s="67"/>
      <c r="L31" s="67"/>
    </row>
    <row r="32" spans="1:12" s="73" customFormat="1" ht="19.5" customHeight="1">
      <c r="A32" s="74" t="s">
        <v>167</v>
      </c>
      <c r="B32" s="75"/>
      <c r="C32" s="75"/>
      <c r="D32" s="75" t="s">
        <v>168</v>
      </c>
      <c r="E32" s="67">
        <v>44166</v>
      </c>
      <c r="F32" s="67">
        <v>44166</v>
      </c>
      <c r="G32" s="67"/>
      <c r="H32" s="67"/>
      <c r="I32" s="67"/>
      <c r="J32" s="67"/>
      <c r="K32" s="67"/>
      <c r="L32" s="67"/>
    </row>
    <row r="33" spans="1:12" s="73" customFormat="1" ht="19.5" customHeight="1">
      <c r="A33" s="74" t="s">
        <v>169</v>
      </c>
      <c r="B33" s="75"/>
      <c r="C33" s="75"/>
      <c r="D33" s="75" t="s">
        <v>170</v>
      </c>
      <c r="E33" s="67">
        <v>44166</v>
      </c>
      <c r="F33" s="67">
        <v>44166</v>
      </c>
      <c r="G33" s="67"/>
      <c r="H33" s="67"/>
      <c r="I33" s="67"/>
      <c r="J33" s="67"/>
      <c r="K33" s="67"/>
      <c r="L33" s="67"/>
    </row>
    <row r="34" spans="1:12" s="73" customFormat="1" ht="19.5" customHeight="1">
      <c r="A34" s="74" t="s">
        <v>171</v>
      </c>
      <c r="B34" s="75"/>
      <c r="C34" s="75"/>
      <c r="D34" s="75" t="s">
        <v>172</v>
      </c>
      <c r="E34" s="67">
        <v>44166</v>
      </c>
      <c r="F34" s="67">
        <v>44166</v>
      </c>
      <c r="G34" s="67"/>
      <c r="H34" s="67"/>
      <c r="I34" s="67"/>
      <c r="J34" s="67"/>
      <c r="K34" s="67"/>
      <c r="L34" s="67"/>
    </row>
    <row r="35" spans="1:12" ht="15" customHeight="1">
      <c r="A35" s="61" t="s">
        <v>173</v>
      </c>
      <c r="B35" s="52" t="s">
        <v>5</v>
      </c>
      <c r="C35" s="52" t="s">
        <v>5</v>
      </c>
      <c r="D35" s="52" t="s">
        <v>5</v>
      </c>
      <c r="E35" s="52" t="s">
        <v>5</v>
      </c>
      <c r="F35" s="52" t="s">
        <v>5</v>
      </c>
      <c r="G35" s="52" t="s">
        <v>5</v>
      </c>
      <c r="H35" s="52" t="s">
        <v>5</v>
      </c>
      <c r="I35" s="52" t="s">
        <v>5</v>
      </c>
      <c r="J35" s="52" t="s">
        <v>5</v>
      </c>
      <c r="K35" s="52" t="s">
        <v>5</v>
      </c>
      <c r="L35" s="52" t="s">
        <v>5</v>
      </c>
    </row>
  </sheetData>
  <sheetProtection/>
  <mergeCells count="9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I16" sqref="I16"/>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ht="27">
      <c r="F1" s="41" t="s">
        <v>174</v>
      </c>
    </row>
    <row r="2" ht="14.25">
      <c r="J2" s="62" t="s">
        <v>175</v>
      </c>
    </row>
    <row r="3" spans="1:10" ht="14.25">
      <c r="A3" s="55" t="s">
        <v>2</v>
      </c>
      <c r="J3" s="62" t="s">
        <v>3</v>
      </c>
    </row>
    <row r="4" spans="1:10" ht="15" customHeight="1">
      <c r="A4" s="82" t="s">
        <v>7</v>
      </c>
      <c r="B4" s="83" t="s">
        <v>5</v>
      </c>
      <c r="C4" s="83" t="s">
        <v>5</v>
      </c>
      <c r="D4" s="83" t="s">
        <v>5</v>
      </c>
      <c r="E4" s="57" t="s">
        <v>93</v>
      </c>
      <c r="F4" s="57" t="s">
        <v>176</v>
      </c>
      <c r="G4" s="57" t="s">
        <v>177</v>
      </c>
      <c r="H4" s="57" t="s">
        <v>178</v>
      </c>
      <c r="I4" s="57" t="s">
        <v>179</v>
      </c>
      <c r="J4" s="57" t="s">
        <v>180</v>
      </c>
    </row>
    <row r="5" spans="1:10" ht="15" customHeight="1">
      <c r="A5" s="58" t="s">
        <v>115</v>
      </c>
      <c r="B5" s="59" t="s">
        <v>5</v>
      </c>
      <c r="C5" s="59" t="s">
        <v>5</v>
      </c>
      <c r="D5" s="60" t="s">
        <v>116</v>
      </c>
      <c r="E5" s="59" t="s">
        <v>5</v>
      </c>
      <c r="F5" s="59" t="s">
        <v>5</v>
      </c>
      <c r="G5" s="59" t="s">
        <v>5</v>
      </c>
      <c r="H5" s="59" t="s">
        <v>5</v>
      </c>
      <c r="I5" s="59" t="s">
        <v>5</v>
      </c>
      <c r="J5" s="59" t="s">
        <v>5</v>
      </c>
    </row>
    <row r="6" spans="1:10" ht="15" customHeight="1">
      <c r="A6" s="58" t="s">
        <v>5</v>
      </c>
      <c r="B6" s="59" t="s">
        <v>5</v>
      </c>
      <c r="C6" s="59" t="s">
        <v>5</v>
      </c>
      <c r="D6" s="60" t="s">
        <v>5</v>
      </c>
      <c r="E6" s="59" t="s">
        <v>5</v>
      </c>
      <c r="F6" s="59" t="s">
        <v>5</v>
      </c>
      <c r="G6" s="59" t="s">
        <v>5</v>
      </c>
      <c r="H6" s="59" t="s">
        <v>5</v>
      </c>
      <c r="I6" s="59" t="s">
        <v>5</v>
      </c>
      <c r="J6" s="59" t="s">
        <v>5</v>
      </c>
    </row>
    <row r="7" spans="1:10" ht="15" customHeight="1">
      <c r="A7" s="58" t="s">
        <v>5</v>
      </c>
      <c r="B7" s="59" t="s">
        <v>5</v>
      </c>
      <c r="C7" s="59" t="s">
        <v>5</v>
      </c>
      <c r="D7" s="60" t="s">
        <v>5</v>
      </c>
      <c r="E7" s="59" t="s">
        <v>5</v>
      </c>
      <c r="F7" s="59" t="s">
        <v>5</v>
      </c>
      <c r="G7" s="59" t="s">
        <v>5</v>
      </c>
      <c r="H7" s="59" t="s">
        <v>5</v>
      </c>
      <c r="I7" s="59" t="s">
        <v>5</v>
      </c>
      <c r="J7" s="59" t="s">
        <v>5</v>
      </c>
    </row>
    <row r="8" spans="1:10" ht="15" customHeight="1">
      <c r="A8" s="69" t="s">
        <v>119</v>
      </c>
      <c r="B8" s="60" t="s">
        <v>120</v>
      </c>
      <c r="C8" s="60" t="s">
        <v>121</v>
      </c>
      <c r="D8" s="60" t="s">
        <v>11</v>
      </c>
      <c r="E8" s="59" t="s">
        <v>12</v>
      </c>
      <c r="F8" s="59" t="s">
        <v>13</v>
      </c>
      <c r="G8" s="59" t="s">
        <v>21</v>
      </c>
      <c r="H8" s="59" t="s">
        <v>25</v>
      </c>
      <c r="I8" s="59" t="s">
        <v>29</v>
      </c>
      <c r="J8" s="59" t="s">
        <v>33</v>
      </c>
    </row>
    <row r="9" spans="1:10" ht="15" customHeight="1">
      <c r="A9" s="69" t="s">
        <v>5</v>
      </c>
      <c r="B9" s="60" t="s">
        <v>5</v>
      </c>
      <c r="C9" s="60" t="s">
        <v>5</v>
      </c>
      <c r="D9" s="60" t="s">
        <v>122</v>
      </c>
      <c r="E9" s="67">
        <v>1485161.86</v>
      </c>
      <c r="F9" s="67">
        <v>1165894.86</v>
      </c>
      <c r="G9" s="67">
        <v>319267</v>
      </c>
      <c r="H9" s="50"/>
      <c r="I9" s="50"/>
      <c r="J9" s="50"/>
    </row>
    <row r="10" spans="1:10" s="73" customFormat="1" ht="19.5" customHeight="1">
      <c r="A10" s="74" t="s">
        <v>123</v>
      </c>
      <c r="B10" s="75"/>
      <c r="C10" s="75"/>
      <c r="D10" s="75" t="s">
        <v>124</v>
      </c>
      <c r="E10" s="67">
        <v>1174340.52</v>
      </c>
      <c r="F10" s="67">
        <v>855073.52</v>
      </c>
      <c r="G10" s="67">
        <v>319267</v>
      </c>
      <c r="H10" s="67"/>
      <c r="I10" s="67"/>
      <c r="J10" s="67"/>
    </row>
    <row r="11" spans="1:10" s="73" customFormat="1" ht="19.5" customHeight="1">
      <c r="A11" s="74" t="s">
        <v>125</v>
      </c>
      <c r="B11" s="75"/>
      <c r="C11" s="75"/>
      <c r="D11" s="75" t="s">
        <v>126</v>
      </c>
      <c r="E11" s="67">
        <v>855073.52</v>
      </c>
      <c r="F11" s="67">
        <v>855073.52</v>
      </c>
      <c r="G11" s="67"/>
      <c r="H11" s="67"/>
      <c r="I11" s="67"/>
      <c r="J11" s="67"/>
    </row>
    <row r="12" spans="1:10" s="73" customFormat="1" ht="19.5" customHeight="1">
      <c r="A12" s="74" t="s">
        <v>127</v>
      </c>
      <c r="B12" s="75"/>
      <c r="C12" s="75"/>
      <c r="D12" s="75" t="s">
        <v>128</v>
      </c>
      <c r="E12" s="67">
        <v>855073.52</v>
      </c>
      <c r="F12" s="67">
        <v>855073.52</v>
      </c>
      <c r="G12" s="67"/>
      <c r="H12" s="67"/>
      <c r="I12" s="67"/>
      <c r="J12" s="67"/>
    </row>
    <row r="13" spans="1:10" s="73" customFormat="1" ht="19.5" customHeight="1">
      <c r="A13" s="74" t="s">
        <v>129</v>
      </c>
      <c r="B13" s="75"/>
      <c r="C13" s="75"/>
      <c r="D13" s="75" t="s">
        <v>130</v>
      </c>
      <c r="E13" s="67">
        <v>319267</v>
      </c>
      <c r="F13" s="67"/>
      <c r="G13" s="67">
        <v>319267</v>
      </c>
      <c r="H13" s="67"/>
      <c r="I13" s="67"/>
      <c r="J13" s="67"/>
    </row>
    <row r="14" spans="1:10" s="73" customFormat="1" ht="19.5" customHeight="1">
      <c r="A14" s="74" t="s">
        <v>131</v>
      </c>
      <c r="B14" s="75"/>
      <c r="C14" s="75"/>
      <c r="D14" s="75" t="s">
        <v>132</v>
      </c>
      <c r="E14" s="67">
        <v>279267</v>
      </c>
      <c r="F14" s="67"/>
      <c r="G14" s="67">
        <v>279267</v>
      </c>
      <c r="H14" s="67"/>
      <c r="I14" s="67"/>
      <c r="J14" s="67"/>
    </row>
    <row r="15" spans="1:10" s="73" customFormat="1" ht="19.5" customHeight="1">
      <c r="A15" s="74" t="s">
        <v>133</v>
      </c>
      <c r="B15" s="75"/>
      <c r="C15" s="75"/>
      <c r="D15" s="75" t="s">
        <v>134</v>
      </c>
      <c r="E15" s="67">
        <v>40000</v>
      </c>
      <c r="F15" s="67"/>
      <c r="G15" s="67">
        <v>40000</v>
      </c>
      <c r="H15" s="67"/>
      <c r="I15" s="67"/>
      <c r="J15" s="67"/>
    </row>
    <row r="16" spans="1:10" s="73" customFormat="1" ht="19.5" customHeight="1">
      <c r="A16" s="74" t="s">
        <v>135</v>
      </c>
      <c r="B16" s="75"/>
      <c r="C16" s="75"/>
      <c r="D16" s="75" t="s">
        <v>136</v>
      </c>
      <c r="E16" s="67">
        <v>139175.52</v>
      </c>
      <c r="F16" s="67">
        <v>139175.52</v>
      </c>
      <c r="G16" s="67"/>
      <c r="H16" s="67"/>
      <c r="I16" s="67"/>
      <c r="J16" s="67"/>
    </row>
    <row r="17" spans="1:10" s="73" customFormat="1" ht="19.5" customHeight="1">
      <c r="A17" s="74" t="s">
        <v>137</v>
      </c>
      <c r="B17" s="75"/>
      <c r="C17" s="75"/>
      <c r="D17" s="75" t="s">
        <v>138</v>
      </c>
      <c r="E17" s="67">
        <v>137575.52</v>
      </c>
      <c r="F17" s="67">
        <v>137575.52</v>
      </c>
      <c r="G17" s="67"/>
      <c r="H17" s="67"/>
      <c r="I17" s="67"/>
      <c r="J17" s="67"/>
    </row>
    <row r="18" spans="1:10" s="73" customFormat="1" ht="19.5" customHeight="1">
      <c r="A18" s="74" t="s">
        <v>139</v>
      </c>
      <c r="B18" s="75"/>
      <c r="C18" s="75"/>
      <c r="D18" s="75" t="s">
        <v>140</v>
      </c>
      <c r="E18" s="67">
        <v>89836.56</v>
      </c>
      <c r="F18" s="67">
        <v>89836.56</v>
      </c>
      <c r="G18" s="67"/>
      <c r="H18" s="67"/>
      <c r="I18" s="67"/>
      <c r="J18" s="67"/>
    </row>
    <row r="19" spans="1:10" s="73" customFormat="1" ht="19.5" customHeight="1">
      <c r="A19" s="74" t="s">
        <v>141</v>
      </c>
      <c r="B19" s="75"/>
      <c r="C19" s="75"/>
      <c r="D19" s="75" t="s">
        <v>142</v>
      </c>
      <c r="E19" s="67">
        <v>47738.96</v>
      </c>
      <c r="F19" s="67">
        <v>47738.96</v>
      </c>
      <c r="G19" s="67"/>
      <c r="H19" s="67"/>
      <c r="I19" s="67"/>
      <c r="J19" s="67"/>
    </row>
    <row r="20" spans="1:10" s="73" customFormat="1" ht="19.5" customHeight="1">
      <c r="A20" s="74" t="s">
        <v>143</v>
      </c>
      <c r="B20" s="75"/>
      <c r="C20" s="75"/>
      <c r="D20" s="75" t="s">
        <v>144</v>
      </c>
      <c r="E20" s="67">
        <v>1200</v>
      </c>
      <c r="F20" s="67">
        <v>1200</v>
      </c>
      <c r="G20" s="67"/>
      <c r="H20" s="67"/>
      <c r="I20" s="67"/>
      <c r="J20" s="67"/>
    </row>
    <row r="21" spans="1:10" s="73" customFormat="1" ht="19.5" customHeight="1">
      <c r="A21" s="74" t="s">
        <v>145</v>
      </c>
      <c r="B21" s="75"/>
      <c r="C21" s="75"/>
      <c r="D21" s="75" t="s">
        <v>146</v>
      </c>
      <c r="E21" s="67">
        <v>1200</v>
      </c>
      <c r="F21" s="67">
        <v>1200</v>
      </c>
      <c r="G21" s="67"/>
      <c r="H21" s="67"/>
      <c r="I21" s="67"/>
      <c r="J21" s="67"/>
    </row>
    <row r="22" spans="1:10" s="73" customFormat="1" ht="19.5" customHeight="1">
      <c r="A22" s="74" t="s">
        <v>147</v>
      </c>
      <c r="B22" s="75"/>
      <c r="C22" s="75"/>
      <c r="D22" s="75" t="s">
        <v>148</v>
      </c>
      <c r="E22" s="67">
        <v>400</v>
      </c>
      <c r="F22" s="67">
        <v>400</v>
      </c>
      <c r="G22" s="67"/>
      <c r="H22" s="67"/>
      <c r="I22" s="67"/>
      <c r="J22" s="67"/>
    </row>
    <row r="23" spans="1:10" s="73" customFormat="1" ht="19.5" customHeight="1">
      <c r="A23" s="74" t="s">
        <v>149</v>
      </c>
      <c r="B23" s="75"/>
      <c r="C23" s="75"/>
      <c r="D23" s="75" t="s">
        <v>150</v>
      </c>
      <c r="E23" s="67">
        <v>400</v>
      </c>
      <c r="F23" s="67">
        <v>400</v>
      </c>
      <c r="G23" s="67"/>
      <c r="H23" s="67"/>
      <c r="I23" s="67"/>
      <c r="J23" s="67"/>
    </row>
    <row r="24" spans="1:10" s="73" customFormat="1" ht="19.5" customHeight="1">
      <c r="A24" s="74" t="s">
        <v>151</v>
      </c>
      <c r="B24" s="75"/>
      <c r="C24" s="75"/>
      <c r="D24" s="75" t="s">
        <v>152</v>
      </c>
      <c r="E24" s="67">
        <v>89039.82</v>
      </c>
      <c r="F24" s="67">
        <v>89039.82</v>
      </c>
      <c r="G24" s="67"/>
      <c r="H24" s="67"/>
      <c r="I24" s="67"/>
      <c r="J24" s="67"/>
    </row>
    <row r="25" spans="1:10" s="73" customFormat="1" ht="19.5" customHeight="1">
      <c r="A25" s="74" t="s">
        <v>153</v>
      </c>
      <c r="B25" s="75"/>
      <c r="C25" s="75"/>
      <c r="D25" s="75" t="s">
        <v>154</v>
      </c>
      <c r="E25" s="67">
        <v>89039.82</v>
      </c>
      <c r="F25" s="67">
        <v>89039.82</v>
      </c>
      <c r="G25" s="67"/>
      <c r="H25" s="67"/>
      <c r="I25" s="67"/>
      <c r="J25" s="67"/>
    </row>
    <row r="26" spans="1:10" s="73" customFormat="1" ht="19.5" customHeight="1">
      <c r="A26" s="74" t="s">
        <v>155</v>
      </c>
      <c r="B26" s="75"/>
      <c r="C26" s="75"/>
      <c r="D26" s="75" t="s">
        <v>156</v>
      </c>
      <c r="E26" s="67">
        <v>52049.2</v>
      </c>
      <c r="F26" s="67">
        <v>52049.2</v>
      </c>
      <c r="G26" s="67"/>
      <c r="H26" s="67"/>
      <c r="I26" s="67"/>
      <c r="J26" s="67"/>
    </row>
    <row r="27" spans="1:10" s="73" customFormat="1" ht="19.5" customHeight="1">
      <c r="A27" s="74" t="s">
        <v>157</v>
      </c>
      <c r="B27" s="75"/>
      <c r="C27" s="75"/>
      <c r="D27" s="75" t="s">
        <v>158</v>
      </c>
      <c r="E27" s="67">
        <v>28287.76</v>
      </c>
      <c r="F27" s="67">
        <v>28287.76</v>
      </c>
      <c r="G27" s="67"/>
      <c r="H27" s="67"/>
      <c r="I27" s="67"/>
      <c r="J27" s="67"/>
    </row>
    <row r="28" spans="1:10" s="73" customFormat="1" ht="19.5" customHeight="1">
      <c r="A28" s="74" t="s">
        <v>159</v>
      </c>
      <c r="B28" s="75"/>
      <c r="C28" s="75"/>
      <c r="D28" s="75" t="s">
        <v>160</v>
      </c>
      <c r="E28" s="67">
        <v>8702.86</v>
      </c>
      <c r="F28" s="67">
        <v>8702.86</v>
      </c>
      <c r="G28" s="67"/>
      <c r="H28" s="67"/>
      <c r="I28" s="67"/>
      <c r="J28" s="67"/>
    </row>
    <row r="29" spans="1:10" s="73" customFormat="1" ht="19.5" customHeight="1">
      <c r="A29" s="74" t="s">
        <v>161</v>
      </c>
      <c r="B29" s="75"/>
      <c r="C29" s="75"/>
      <c r="D29" s="75" t="s">
        <v>162</v>
      </c>
      <c r="E29" s="67">
        <v>38440</v>
      </c>
      <c r="F29" s="67">
        <v>38440</v>
      </c>
      <c r="G29" s="67"/>
      <c r="H29" s="67"/>
      <c r="I29" s="67"/>
      <c r="J29" s="67"/>
    </row>
    <row r="30" spans="1:10" s="73" customFormat="1" ht="19.5" customHeight="1">
      <c r="A30" s="74" t="s">
        <v>163</v>
      </c>
      <c r="B30" s="75"/>
      <c r="C30" s="75"/>
      <c r="D30" s="75" t="s">
        <v>164</v>
      </c>
      <c r="E30" s="67">
        <v>38440</v>
      </c>
      <c r="F30" s="67">
        <v>38440</v>
      </c>
      <c r="G30" s="67"/>
      <c r="H30" s="67"/>
      <c r="I30" s="67"/>
      <c r="J30" s="67"/>
    </row>
    <row r="31" spans="1:10" s="73" customFormat="1" ht="19.5" customHeight="1">
      <c r="A31" s="74" t="s">
        <v>165</v>
      </c>
      <c r="B31" s="75"/>
      <c r="C31" s="75"/>
      <c r="D31" s="75" t="s">
        <v>166</v>
      </c>
      <c r="E31" s="67">
        <v>38440</v>
      </c>
      <c r="F31" s="67">
        <v>38440</v>
      </c>
      <c r="G31" s="67"/>
      <c r="H31" s="67"/>
      <c r="I31" s="67"/>
      <c r="J31" s="67"/>
    </row>
    <row r="32" spans="1:10" s="73" customFormat="1" ht="19.5" customHeight="1">
      <c r="A32" s="74" t="s">
        <v>167</v>
      </c>
      <c r="B32" s="75"/>
      <c r="C32" s="75"/>
      <c r="D32" s="75" t="s">
        <v>168</v>
      </c>
      <c r="E32" s="67">
        <v>44166</v>
      </c>
      <c r="F32" s="67">
        <v>44166</v>
      </c>
      <c r="G32" s="67"/>
      <c r="H32" s="67"/>
      <c r="I32" s="67"/>
      <c r="J32" s="67"/>
    </row>
    <row r="33" spans="1:10" s="73" customFormat="1" ht="19.5" customHeight="1">
      <c r="A33" s="74" t="s">
        <v>169</v>
      </c>
      <c r="B33" s="75"/>
      <c r="C33" s="75"/>
      <c r="D33" s="75" t="s">
        <v>170</v>
      </c>
      <c r="E33" s="67">
        <v>44166</v>
      </c>
      <c r="F33" s="67">
        <v>44166</v>
      </c>
      <c r="G33" s="67"/>
      <c r="H33" s="67"/>
      <c r="I33" s="67"/>
      <c r="J33" s="67"/>
    </row>
    <row r="34" spans="1:10" s="73" customFormat="1" ht="19.5" customHeight="1">
      <c r="A34" s="74" t="s">
        <v>171</v>
      </c>
      <c r="B34" s="75"/>
      <c r="C34" s="75"/>
      <c r="D34" s="75" t="s">
        <v>172</v>
      </c>
      <c r="E34" s="67">
        <v>44166</v>
      </c>
      <c r="F34" s="67">
        <v>44166</v>
      </c>
      <c r="G34" s="67"/>
      <c r="H34" s="67"/>
      <c r="I34" s="67"/>
      <c r="J34" s="67"/>
    </row>
    <row r="35" spans="1:10" ht="15" customHeight="1">
      <c r="A35" s="61" t="s">
        <v>181</v>
      </c>
      <c r="B35" s="52" t="s">
        <v>5</v>
      </c>
      <c r="C35" s="52" t="s">
        <v>5</v>
      </c>
      <c r="D35" s="52" t="s">
        <v>5</v>
      </c>
      <c r="E35" s="52" t="s">
        <v>5</v>
      </c>
      <c r="F35" s="52" t="s">
        <v>5</v>
      </c>
      <c r="G35" s="52" t="s">
        <v>5</v>
      </c>
      <c r="H35" s="52" t="s">
        <v>5</v>
      </c>
      <c r="I35" s="52" t="s">
        <v>5</v>
      </c>
      <c r="J35" s="52" t="s">
        <v>5</v>
      </c>
    </row>
  </sheetData>
  <sheetProtection/>
  <mergeCells count="8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C16" sqref="C16"/>
    </sheetView>
  </sheetViews>
  <sheetFormatPr defaultColWidth="8.8515625" defaultRowHeight="12.75"/>
  <cols>
    <col min="1" max="1" width="24.28125" style="0" customWidth="1"/>
    <col min="2" max="2" width="4.28125" style="0" customWidth="1"/>
    <col min="3" max="3" width="16.7109375" style="0" customWidth="1"/>
    <col min="4" max="4" width="27.7109375" style="0" customWidth="1"/>
    <col min="5" max="5" width="4.28125" style="0" customWidth="1"/>
    <col min="6" max="8" width="16.7109375" style="0" customWidth="1"/>
    <col min="9" max="9" width="9.7109375" style="0" bestFit="1" customWidth="1"/>
  </cols>
  <sheetData>
    <row r="1" ht="27">
      <c r="D1" s="41" t="s">
        <v>182</v>
      </c>
    </row>
    <row r="2" ht="14.25">
      <c r="H2" s="62" t="s">
        <v>183</v>
      </c>
    </row>
    <row r="3" spans="1:8" ht="14.25">
      <c r="A3" s="55" t="s">
        <v>2</v>
      </c>
      <c r="H3" s="62" t="s">
        <v>3</v>
      </c>
    </row>
    <row r="4" spans="1:8" ht="15" customHeight="1">
      <c r="A4" s="43" t="s">
        <v>184</v>
      </c>
      <c r="B4" s="44" t="s">
        <v>5</v>
      </c>
      <c r="C4" s="44" t="s">
        <v>5</v>
      </c>
      <c r="D4" s="44" t="s">
        <v>185</v>
      </c>
      <c r="E4" s="44" t="s">
        <v>5</v>
      </c>
      <c r="F4" s="44" t="s">
        <v>5</v>
      </c>
      <c r="G4" s="44" t="s">
        <v>5</v>
      </c>
      <c r="H4" s="44" t="s">
        <v>5</v>
      </c>
    </row>
    <row r="5" spans="1:8" ht="15" customHeight="1">
      <c r="A5" s="77" t="s">
        <v>186</v>
      </c>
      <c r="B5" s="78" t="s">
        <v>8</v>
      </c>
      <c r="C5" s="78" t="s">
        <v>187</v>
      </c>
      <c r="D5" s="78" t="s">
        <v>188</v>
      </c>
      <c r="E5" s="78" t="s">
        <v>8</v>
      </c>
      <c r="F5" s="46" t="s">
        <v>122</v>
      </c>
      <c r="G5" s="78" t="s">
        <v>189</v>
      </c>
      <c r="H5" s="78" t="s">
        <v>190</v>
      </c>
    </row>
    <row r="6" spans="1:8" ht="15" customHeight="1">
      <c r="A6" s="77" t="s">
        <v>5</v>
      </c>
      <c r="B6" s="78" t="s">
        <v>5</v>
      </c>
      <c r="C6" s="78" t="s">
        <v>5</v>
      </c>
      <c r="D6" s="78" t="s">
        <v>5</v>
      </c>
      <c r="E6" s="78" t="s">
        <v>5</v>
      </c>
      <c r="F6" s="46" t="s">
        <v>117</v>
      </c>
      <c r="G6" s="78" t="s">
        <v>189</v>
      </c>
      <c r="H6" s="78" t="s">
        <v>5</v>
      </c>
    </row>
    <row r="7" spans="1:8" ht="15" customHeight="1">
      <c r="A7" s="45" t="s">
        <v>191</v>
      </c>
      <c r="B7" s="46" t="s">
        <v>5</v>
      </c>
      <c r="C7" s="46" t="s">
        <v>12</v>
      </c>
      <c r="D7" s="46" t="s">
        <v>191</v>
      </c>
      <c r="E7" s="46" t="s">
        <v>5</v>
      </c>
      <c r="F7" s="46" t="s">
        <v>13</v>
      </c>
      <c r="G7" s="46" t="s">
        <v>21</v>
      </c>
      <c r="H7" s="46" t="s">
        <v>25</v>
      </c>
    </row>
    <row r="8" spans="1:8" ht="15" customHeight="1">
      <c r="A8" s="47" t="s">
        <v>192</v>
      </c>
      <c r="B8" s="46" t="s">
        <v>12</v>
      </c>
      <c r="C8" s="67">
        <v>1485861.86</v>
      </c>
      <c r="D8" s="66" t="s">
        <v>15</v>
      </c>
      <c r="E8" s="46" t="s">
        <v>19</v>
      </c>
      <c r="F8" s="50"/>
      <c r="G8" s="50"/>
      <c r="H8" s="50"/>
    </row>
    <row r="9" spans="1:8" ht="15" customHeight="1">
      <c r="A9" s="47" t="s">
        <v>193</v>
      </c>
      <c r="B9" s="46" t="s">
        <v>13</v>
      </c>
      <c r="C9" s="50"/>
      <c r="D9" s="66" t="s">
        <v>18</v>
      </c>
      <c r="E9" s="46" t="s">
        <v>23</v>
      </c>
      <c r="F9" s="50"/>
      <c r="G9" s="50"/>
      <c r="H9" s="50"/>
    </row>
    <row r="10" spans="1:8" ht="15" customHeight="1">
      <c r="A10" s="47" t="s">
        <v>5</v>
      </c>
      <c r="B10" s="46" t="s">
        <v>21</v>
      </c>
      <c r="C10" s="72"/>
      <c r="D10" s="66" t="s">
        <v>22</v>
      </c>
      <c r="E10" s="46" t="s">
        <v>27</v>
      </c>
      <c r="F10" s="50"/>
      <c r="G10" s="50"/>
      <c r="H10" s="50"/>
    </row>
    <row r="11" spans="1:8" ht="15" customHeight="1">
      <c r="A11" s="47" t="s">
        <v>5</v>
      </c>
      <c r="B11" s="46" t="s">
        <v>25</v>
      </c>
      <c r="C11" s="72"/>
      <c r="D11" s="66" t="s">
        <v>26</v>
      </c>
      <c r="E11" s="46" t="s">
        <v>31</v>
      </c>
      <c r="F11" s="50"/>
      <c r="G11" s="50"/>
      <c r="H11" s="50"/>
    </row>
    <row r="12" spans="1:8" ht="15" customHeight="1">
      <c r="A12" s="47" t="s">
        <v>5</v>
      </c>
      <c r="B12" s="46" t="s">
        <v>29</v>
      </c>
      <c r="C12" s="72"/>
      <c r="D12" s="66" t="s">
        <v>30</v>
      </c>
      <c r="E12" s="46" t="s">
        <v>35</v>
      </c>
      <c r="F12" s="50"/>
      <c r="G12" s="50"/>
      <c r="H12" s="50"/>
    </row>
    <row r="13" spans="1:8" ht="15" customHeight="1">
      <c r="A13" s="47" t="s">
        <v>5</v>
      </c>
      <c r="B13" s="46" t="s">
        <v>33</v>
      </c>
      <c r="C13" s="72"/>
      <c r="D13" s="66" t="s">
        <v>34</v>
      </c>
      <c r="E13" s="46" t="s">
        <v>39</v>
      </c>
      <c r="F13" s="67">
        <v>1174340.52</v>
      </c>
      <c r="G13" s="67">
        <v>1174340.52</v>
      </c>
      <c r="H13" s="50"/>
    </row>
    <row r="14" spans="1:8" ht="15" customHeight="1">
      <c r="A14" s="47" t="s">
        <v>5</v>
      </c>
      <c r="B14" s="46" t="s">
        <v>37</v>
      </c>
      <c r="C14" s="72"/>
      <c r="D14" s="66" t="s">
        <v>38</v>
      </c>
      <c r="E14" s="46" t="s">
        <v>42</v>
      </c>
      <c r="F14" s="67"/>
      <c r="G14" s="67"/>
      <c r="H14" s="50"/>
    </row>
    <row r="15" spans="1:8" ht="15" customHeight="1">
      <c r="A15" s="47" t="s">
        <v>5</v>
      </c>
      <c r="B15" s="46" t="s">
        <v>40</v>
      </c>
      <c r="C15" s="72"/>
      <c r="D15" s="66" t="s">
        <v>41</v>
      </c>
      <c r="E15" s="46" t="s">
        <v>45</v>
      </c>
      <c r="F15" s="67">
        <v>139175.52</v>
      </c>
      <c r="G15" s="67">
        <v>139175.52</v>
      </c>
      <c r="H15" s="50"/>
    </row>
    <row r="16" spans="1:8" ht="15" customHeight="1">
      <c r="A16" s="47" t="s">
        <v>5</v>
      </c>
      <c r="B16" s="46" t="s">
        <v>43</v>
      </c>
      <c r="C16" s="72"/>
      <c r="D16" s="66" t="s">
        <v>44</v>
      </c>
      <c r="E16" s="46" t="s">
        <v>48</v>
      </c>
      <c r="F16" s="67">
        <v>89039.82</v>
      </c>
      <c r="G16" s="67">
        <v>89039.82</v>
      </c>
      <c r="H16" s="50"/>
    </row>
    <row r="17" spans="1:8" ht="15" customHeight="1">
      <c r="A17" s="47" t="s">
        <v>5</v>
      </c>
      <c r="B17" s="46" t="s">
        <v>46</v>
      </c>
      <c r="C17" s="72"/>
      <c r="D17" s="66" t="s">
        <v>47</v>
      </c>
      <c r="E17" s="46" t="s">
        <v>51</v>
      </c>
      <c r="F17" s="67"/>
      <c r="G17" s="67"/>
      <c r="H17" s="50"/>
    </row>
    <row r="18" spans="1:8" ht="15" customHeight="1">
      <c r="A18" s="47" t="s">
        <v>5</v>
      </c>
      <c r="B18" s="46" t="s">
        <v>49</v>
      </c>
      <c r="C18" s="72"/>
      <c r="D18" s="66" t="s">
        <v>50</v>
      </c>
      <c r="E18" s="46" t="s">
        <v>54</v>
      </c>
      <c r="F18" s="67"/>
      <c r="G18" s="67"/>
      <c r="H18" s="50"/>
    </row>
    <row r="19" spans="1:8" ht="15" customHeight="1">
      <c r="A19" s="47" t="s">
        <v>5</v>
      </c>
      <c r="B19" s="46" t="s">
        <v>52</v>
      </c>
      <c r="C19" s="72"/>
      <c r="D19" s="66" t="s">
        <v>53</v>
      </c>
      <c r="E19" s="46" t="s">
        <v>57</v>
      </c>
      <c r="F19" s="67">
        <v>38440</v>
      </c>
      <c r="G19" s="67">
        <v>38440</v>
      </c>
      <c r="H19" s="50"/>
    </row>
    <row r="20" spans="1:8" ht="15" customHeight="1">
      <c r="A20" s="47" t="s">
        <v>5</v>
      </c>
      <c r="B20" s="46" t="s">
        <v>55</v>
      </c>
      <c r="C20" s="72"/>
      <c r="D20" s="66" t="s">
        <v>56</v>
      </c>
      <c r="E20" s="46" t="s">
        <v>60</v>
      </c>
      <c r="F20" s="67"/>
      <c r="G20" s="67"/>
      <c r="H20" s="50"/>
    </row>
    <row r="21" spans="1:8" ht="15" customHeight="1">
      <c r="A21" s="47" t="s">
        <v>5</v>
      </c>
      <c r="B21" s="46" t="s">
        <v>58</v>
      </c>
      <c r="C21" s="72"/>
      <c r="D21" s="66" t="s">
        <v>59</v>
      </c>
      <c r="E21" s="46" t="s">
        <v>63</v>
      </c>
      <c r="F21" s="67"/>
      <c r="G21" s="67"/>
      <c r="H21" s="50"/>
    </row>
    <row r="22" spans="1:8" ht="15" customHeight="1">
      <c r="A22" s="47" t="s">
        <v>5</v>
      </c>
      <c r="B22" s="46" t="s">
        <v>61</v>
      </c>
      <c r="C22" s="72"/>
      <c r="D22" s="66" t="s">
        <v>62</v>
      </c>
      <c r="E22" s="46" t="s">
        <v>66</v>
      </c>
      <c r="F22" s="67"/>
      <c r="G22" s="67"/>
      <c r="H22" s="50"/>
    </row>
    <row r="23" spans="1:8" ht="15" customHeight="1">
      <c r="A23" s="47" t="s">
        <v>5</v>
      </c>
      <c r="B23" s="46" t="s">
        <v>64</v>
      </c>
      <c r="C23" s="72"/>
      <c r="D23" s="66" t="s">
        <v>65</v>
      </c>
      <c r="E23" s="46" t="s">
        <v>69</v>
      </c>
      <c r="F23" s="67"/>
      <c r="G23" s="67"/>
      <c r="H23" s="50"/>
    </row>
    <row r="24" spans="1:8" ht="15" customHeight="1">
      <c r="A24" s="47" t="s">
        <v>5</v>
      </c>
      <c r="B24" s="46" t="s">
        <v>67</v>
      </c>
      <c r="C24" s="72"/>
      <c r="D24" s="66" t="s">
        <v>68</v>
      </c>
      <c r="E24" s="46" t="s">
        <v>72</v>
      </c>
      <c r="F24" s="67"/>
      <c r="G24" s="67"/>
      <c r="H24" s="50"/>
    </row>
    <row r="25" spans="1:8" ht="15" customHeight="1">
      <c r="A25" s="47" t="s">
        <v>5</v>
      </c>
      <c r="B25" s="46" t="s">
        <v>70</v>
      </c>
      <c r="C25" s="72"/>
      <c r="D25" s="66" t="s">
        <v>71</v>
      </c>
      <c r="E25" s="46" t="s">
        <v>75</v>
      </c>
      <c r="F25" s="67"/>
      <c r="G25" s="67"/>
      <c r="H25" s="50"/>
    </row>
    <row r="26" spans="1:8" ht="15" customHeight="1">
      <c r="A26" s="47" t="s">
        <v>5</v>
      </c>
      <c r="B26" s="46" t="s">
        <v>73</v>
      </c>
      <c r="C26" s="72"/>
      <c r="D26" s="66" t="s">
        <v>74</v>
      </c>
      <c r="E26" s="46" t="s">
        <v>78</v>
      </c>
      <c r="F26" s="67">
        <v>44166</v>
      </c>
      <c r="G26" s="67">
        <v>44166</v>
      </c>
      <c r="H26" s="50"/>
    </row>
    <row r="27" spans="1:8" ht="15" customHeight="1">
      <c r="A27" s="47" t="s">
        <v>5</v>
      </c>
      <c r="B27" s="46" t="s">
        <v>76</v>
      </c>
      <c r="C27" s="72"/>
      <c r="D27" s="66" t="s">
        <v>77</v>
      </c>
      <c r="E27" s="46" t="s">
        <v>81</v>
      </c>
      <c r="F27" s="67"/>
      <c r="G27" s="67"/>
      <c r="H27" s="50"/>
    </row>
    <row r="28" spans="1:8" ht="15" customHeight="1">
      <c r="A28" s="47" t="s">
        <v>5</v>
      </c>
      <c r="B28" s="46" t="s">
        <v>79</v>
      </c>
      <c r="C28" s="72"/>
      <c r="D28" s="66" t="s">
        <v>80</v>
      </c>
      <c r="E28" s="46" t="s">
        <v>84</v>
      </c>
      <c r="F28" s="67"/>
      <c r="G28" s="67"/>
      <c r="H28" s="50"/>
    </row>
    <row r="29" spans="1:8" ht="15" customHeight="1">
      <c r="A29" s="47" t="s">
        <v>5</v>
      </c>
      <c r="B29" s="46" t="s">
        <v>82</v>
      </c>
      <c r="C29" s="72"/>
      <c r="D29" s="66" t="s">
        <v>83</v>
      </c>
      <c r="E29" s="46" t="s">
        <v>87</v>
      </c>
      <c r="F29" s="67"/>
      <c r="G29" s="67"/>
      <c r="H29" s="50"/>
    </row>
    <row r="30" spans="1:8" ht="15" customHeight="1">
      <c r="A30" s="47" t="s">
        <v>5</v>
      </c>
      <c r="B30" s="46" t="s">
        <v>85</v>
      </c>
      <c r="C30" s="72"/>
      <c r="D30" s="66" t="s">
        <v>86</v>
      </c>
      <c r="E30" s="46" t="s">
        <v>90</v>
      </c>
      <c r="F30" s="67"/>
      <c r="G30" s="67"/>
      <c r="H30" s="50"/>
    </row>
    <row r="31" spans="1:8" ht="15" customHeight="1">
      <c r="A31" s="47" t="s">
        <v>5</v>
      </c>
      <c r="B31" s="46" t="s">
        <v>88</v>
      </c>
      <c r="C31" s="72"/>
      <c r="D31" s="79" t="s">
        <v>89</v>
      </c>
      <c r="E31" s="46" t="s">
        <v>94</v>
      </c>
      <c r="F31" s="67"/>
      <c r="G31" s="67"/>
      <c r="H31" s="50"/>
    </row>
    <row r="32" spans="1:8" ht="15" customHeight="1">
      <c r="A32" s="45" t="s">
        <v>91</v>
      </c>
      <c r="B32" s="46" t="s">
        <v>92</v>
      </c>
      <c r="C32" s="67">
        <v>1485861.86</v>
      </c>
      <c r="D32" s="46" t="s">
        <v>93</v>
      </c>
      <c r="E32" s="46" t="s">
        <v>98</v>
      </c>
      <c r="F32" s="67">
        <v>1485161.86</v>
      </c>
      <c r="G32" s="67">
        <v>1485161.86</v>
      </c>
      <c r="H32" s="50"/>
    </row>
    <row r="33" spans="1:8" ht="15" customHeight="1">
      <c r="A33" s="47" t="s">
        <v>194</v>
      </c>
      <c r="B33" s="46" t="s">
        <v>96</v>
      </c>
      <c r="C33" s="67">
        <v>60000</v>
      </c>
      <c r="D33" s="79" t="s">
        <v>195</v>
      </c>
      <c r="E33" s="46" t="s">
        <v>102</v>
      </c>
      <c r="F33" s="67">
        <v>60700</v>
      </c>
      <c r="G33" s="67">
        <v>60700</v>
      </c>
      <c r="H33" s="50"/>
    </row>
    <row r="34" spans="1:8" ht="15" customHeight="1">
      <c r="A34" s="47" t="s">
        <v>192</v>
      </c>
      <c r="B34" s="46" t="s">
        <v>100</v>
      </c>
      <c r="C34" s="67">
        <v>60000</v>
      </c>
      <c r="D34" s="79" t="s">
        <v>5</v>
      </c>
      <c r="E34" s="46" t="s">
        <v>105</v>
      </c>
      <c r="F34" s="68"/>
      <c r="G34" s="68"/>
      <c r="H34" s="72"/>
    </row>
    <row r="35" spans="1:8" ht="15" customHeight="1">
      <c r="A35" s="47" t="s">
        <v>193</v>
      </c>
      <c r="B35" s="46" t="s">
        <v>104</v>
      </c>
      <c r="C35" s="67"/>
      <c r="D35" s="79" t="s">
        <v>5</v>
      </c>
      <c r="E35" s="46" t="s">
        <v>196</v>
      </c>
      <c r="F35" s="68"/>
      <c r="G35" s="68"/>
      <c r="H35" s="72"/>
    </row>
    <row r="36" spans="1:8" ht="15" customHeight="1">
      <c r="A36" s="45" t="s">
        <v>103</v>
      </c>
      <c r="B36" s="46" t="s">
        <v>16</v>
      </c>
      <c r="C36" s="67">
        <v>1545861.86</v>
      </c>
      <c r="D36" s="46" t="s">
        <v>103</v>
      </c>
      <c r="E36" s="46" t="s">
        <v>197</v>
      </c>
      <c r="F36" s="67">
        <v>1545861.86</v>
      </c>
      <c r="G36" s="67">
        <v>1545861.86</v>
      </c>
      <c r="H36" s="50"/>
    </row>
    <row r="37" spans="1:8" ht="15" customHeight="1">
      <c r="A37" s="80" t="s">
        <v>198</v>
      </c>
      <c r="B37" s="81" t="s">
        <v>5</v>
      </c>
      <c r="C37" s="81" t="s">
        <v>5</v>
      </c>
      <c r="D37" s="81" t="s">
        <v>5</v>
      </c>
      <c r="E37" s="81" t="s">
        <v>5</v>
      </c>
      <c r="F37" s="81" t="s">
        <v>5</v>
      </c>
      <c r="G37" s="81" t="s">
        <v>5</v>
      </c>
      <c r="H37" s="81"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35"/>
  <sheetViews>
    <sheetView workbookViewId="0" topLeftCell="A1">
      <selection activeCell="S13" sqref="S13"/>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 min="19" max="19" width="18.421875" style="0" bestFit="1" customWidth="1"/>
  </cols>
  <sheetData>
    <row r="1" ht="27">
      <c r="J1" s="41" t="s">
        <v>199</v>
      </c>
    </row>
    <row r="2" ht="14.25">
      <c r="Q2" s="62" t="s">
        <v>200</v>
      </c>
    </row>
    <row r="3" spans="1:17" ht="14.25">
      <c r="A3" s="55" t="s">
        <v>2</v>
      </c>
      <c r="Q3" s="62" t="s">
        <v>3</v>
      </c>
    </row>
    <row r="4" spans="1:17" ht="15" customHeight="1">
      <c r="A4" s="56" t="s">
        <v>7</v>
      </c>
      <c r="B4" s="57" t="s">
        <v>5</v>
      </c>
      <c r="C4" s="57" t="s">
        <v>5</v>
      </c>
      <c r="D4" s="57" t="s">
        <v>5</v>
      </c>
      <c r="E4" s="57" t="s">
        <v>201</v>
      </c>
      <c r="F4" s="57" t="s">
        <v>5</v>
      </c>
      <c r="G4" s="57" t="s">
        <v>5</v>
      </c>
      <c r="H4" s="57" t="s">
        <v>202</v>
      </c>
      <c r="I4" s="57" t="s">
        <v>5</v>
      </c>
      <c r="J4" s="57" t="s">
        <v>5</v>
      </c>
      <c r="K4" s="57" t="s">
        <v>203</v>
      </c>
      <c r="L4" s="57" t="s">
        <v>5</v>
      </c>
      <c r="M4" s="57" t="s">
        <v>5</v>
      </c>
      <c r="N4" s="57" t="s">
        <v>204</v>
      </c>
      <c r="O4" s="57" t="s">
        <v>5</v>
      </c>
      <c r="P4" s="64" t="s">
        <v>5</v>
      </c>
      <c r="Q4" s="57" t="s">
        <v>5</v>
      </c>
    </row>
    <row r="5" spans="1:17" ht="15" customHeight="1">
      <c r="A5" s="58" t="s">
        <v>115</v>
      </c>
      <c r="B5" s="59" t="s">
        <v>5</v>
      </c>
      <c r="C5" s="59" t="s">
        <v>5</v>
      </c>
      <c r="D5" s="59" t="s">
        <v>116</v>
      </c>
      <c r="E5" s="59" t="s">
        <v>122</v>
      </c>
      <c r="F5" s="59" t="s">
        <v>205</v>
      </c>
      <c r="G5" s="59" t="s">
        <v>206</v>
      </c>
      <c r="H5" s="59" t="s">
        <v>122</v>
      </c>
      <c r="I5" s="59" t="s">
        <v>176</v>
      </c>
      <c r="J5" s="59" t="s">
        <v>177</v>
      </c>
      <c r="K5" s="59" t="s">
        <v>122</v>
      </c>
      <c r="L5" s="59" t="s">
        <v>176</v>
      </c>
      <c r="M5" s="59" t="s">
        <v>177</v>
      </c>
      <c r="N5" s="59" t="s">
        <v>122</v>
      </c>
      <c r="O5" s="59" t="s">
        <v>205</v>
      </c>
      <c r="P5" s="59" t="s">
        <v>206</v>
      </c>
      <c r="Q5" s="59" t="s">
        <v>5</v>
      </c>
    </row>
    <row r="6" spans="1:17" ht="15" customHeight="1">
      <c r="A6" s="58" t="s">
        <v>5</v>
      </c>
      <c r="B6" s="59" t="s">
        <v>5</v>
      </c>
      <c r="C6" s="59" t="s">
        <v>5</v>
      </c>
      <c r="D6" s="59" t="s">
        <v>5</v>
      </c>
      <c r="E6" s="59" t="s">
        <v>5</v>
      </c>
      <c r="F6" s="59" t="s">
        <v>5</v>
      </c>
      <c r="G6" s="59" t="s">
        <v>117</v>
      </c>
      <c r="H6" s="59" t="s">
        <v>5</v>
      </c>
      <c r="I6" s="59" t="s">
        <v>5</v>
      </c>
      <c r="J6" s="59" t="s">
        <v>117</v>
      </c>
      <c r="K6" s="59" t="s">
        <v>5</v>
      </c>
      <c r="L6" s="59" t="s">
        <v>5</v>
      </c>
      <c r="M6" s="59" t="s">
        <v>117</v>
      </c>
      <c r="N6" s="59" t="s">
        <v>5</v>
      </c>
      <c r="O6" s="59" t="s">
        <v>5</v>
      </c>
      <c r="P6" s="59" t="s">
        <v>207</v>
      </c>
      <c r="Q6" s="59" t="s">
        <v>208</v>
      </c>
    </row>
    <row r="7" spans="1:17" ht="15" customHeight="1">
      <c r="A7" s="58" t="s">
        <v>5</v>
      </c>
      <c r="B7" s="59" t="s">
        <v>5</v>
      </c>
      <c r="C7" s="59" t="s">
        <v>5</v>
      </c>
      <c r="D7" s="59" t="s">
        <v>5</v>
      </c>
      <c r="E7" s="59" t="s">
        <v>5</v>
      </c>
      <c r="F7" s="59" t="s">
        <v>5</v>
      </c>
      <c r="G7" s="59" t="s">
        <v>5</v>
      </c>
      <c r="H7" s="59" t="s">
        <v>5</v>
      </c>
      <c r="I7" s="59" t="s">
        <v>5</v>
      </c>
      <c r="J7" s="59" t="s">
        <v>5</v>
      </c>
      <c r="K7" s="59" t="s">
        <v>5</v>
      </c>
      <c r="L7" s="59" t="s">
        <v>5</v>
      </c>
      <c r="M7" s="59" t="s">
        <v>5</v>
      </c>
      <c r="N7" s="59" t="s">
        <v>5</v>
      </c>
      <c r="O7" s="59" t="s">
        <v>5</v>
      </c>
      <c r="P7" s="59" t="s">
        <v>5</v>
      </c>
      <c r="Q7" s="59" t="s">
        <v>5</v>
      </c>
    </row>
    <row r="8" spans="1:17" ht="15" customHeight="1">
      <c r="A8" s="58" t="s">
        <v>119</v>
      </c>
      <c r="B8" s="59" t="s">
        <v>120</v>
      </c>
      <c r="C8" s="59" t="s">
        <v>121</v>
      </c>
      <c r="D8" s="59" t="s">
        <v>11</v>
      </c>
      <c r="E8" s="60" t="s">
        <v>12</v>
      </c>
      <c r="F8" s="60" t="s">
        <v>13</v>
      </c>
      <c r="G8" s="60" t="s">
        <v>21</v>
      </c>
      <c r="H8" s="60" t="s">
        <v>25</v>
      </c>
      <c r="I8" s="60" t="s">
        <v>29</v>
      </c>
      <c r="J8" s="60" t="s">
        <v>33</v>
      </c>
      <c r="K8" s="60" t="s">
        <v>37</v>
      </c>
      <c r="L8" s="60" t="s">
        <v>40</v>
      </c>
      <c r="M8" s="60" t="s">
        <v>43</v>
      </c>
      <c r="N8" s="60" t="s">
        <v>46</v>
      </c>
      <c r="O8" s="60" t="s">
        <v>49</v>
      </c>
      <c r="P8" s="60" t="s">
        <v>52</v>
      </c>
      <c r="Q8" s="60" t="s">
        <v>55</v>
      </c>
    </row>
    <row r="9" spans="1:19" ht="15" customHeight="1">
      <c r="A9" s="58" t="s">
        <v>5</v>
      </c>
      <c r="B9" s="59" t="s">
        <v>5</v>
      </c>
      <c r="C9" s="59" t="s">
        <v>5</v>
      </c>
      <c r="D9" s="59" t="s">
        <v>122</v>
      </c>
      <c r="E9" s="67">
        <v>60000</v>
      </c>
      <c r="F9" s="67"/>
      <c r="G9" s="67">
        <v>60000</v>
      </c>
      <c r="H9" s="67">
        <v>1485861.86</v>
      </c>
      <c r="I9" s="67">
        <v>1166594.86</v>
      </c>
      <c r="J9" s="67">
        <v>319267</v>
      </c>
      <c r="K9" s="67">
        <v>1485161.86</v>
      </c>
      <c r="L9" s="67">
        <v>1165894.86</v>
      </c>
      <c r="M9" s="67">
        <v>319267</v>
      </c>
      <c r="N9" s="67">
        <v>60700</v>
      </c>
      <c r="O9" s="67">
        <v>700</v>
      </c>
      <c r="P9" s="67">
        <v>60000</v>
      </c>
      <c r="Q9" s="50"/>
      <c r="S9" s="76">
        <v>1511296.68</v>
      </c>
    </row>
    <row r="10" spans="1:17" s="73" customFormat="1" ht="19.5" customHeight="1">
      <c r="A10" s="74" t="s">
        <v>123</v>
      </c>
      <c r="B10" s="75"/>
      <c r="C10" s="75"/>
      <c r="D10" s="75" t="s">
        <v>124</v>
      </c>
      <c r="E10" s="67">
        <v>60000</v>
      </c>
      <c r="F10" s="67"/>
      <c r="G10" s="67">
        <v>60000</v>
      </c>
      <c r="H10" s="67">
        <v>1175040.52</v>
      </c>
      <c r="I10" s="67">
        <v>855773.52</v>
      </c>
      <c r="J10" s="67">
        <v>319267</v>
      </c>
      <c r="K10" s="67">
        <v>1174340.52</v>
      </c>
      <c r="L10" s="67">
        <v>855073.52</v>
      </c>
      <c r="M10" s="67">
        <v>319267</v>
      </c>
      <c r="N10" s="67">
        <v>60700</v>
      </c>
      <c r="O10" s="67">
        <v>700</v>
      </c>
      <c r="P10" s="67">
        <v>60000</v>
      </c>
      <c r="Q10" s="67"/>
    </row>
    <row r="11" spans="1:19" s="73" customFormat="1" ht="19.5" customHeight="1">
      <c r="A11" s="74" t="s">
        <v>125</v>
      </c>
      <c r="B11" s="75"/>
      <c r="C11" s="75"/>
      <c r="D11" s="75" t="s">
        <v>126</v>
      </c>
      <c r="E11" s="67"/>
      <c r="F11" s="67"/>
      <c r="G11" s="67"/>
      <c r="H11" s="67">
        <v>855773.52</v>
      </c>
      <c r="I11" s="67">
        <v>855773.52</v>
      </c>
      <c r="J11" s="67"/>
      <c r="K11" s="67">
        <v>855073.52</v>
      </c>
      <c r="L11" s="67">
        <v>855073.52</v>
      </c>
      <c r="M11" s="67"/>
      <c r="N11" s="67">
        <v>700</v>
      </c>
      <c r="O11" s="67">
        <v>700</v>
      </c>
      <c r="P11" s="67"/>
      <c r="Q11" s="67"/>
      <c r="S11" s="73">
        <f>S9-L9</f>
        <v>345401.81999999983</v>
      </c>
    </row>
    <row r="12" spans="1:19" s="73" customFormat="1" ht="19.5" customHeight="1">
      <c r="A12" s="74" t="s">
        <v>127</v>
      </c>
      <c r="B12" s="75"/>
      <c r="C12" s="75"/>
      <c r="D12" s="75" t="s">
        <v>128</v>
      </c>
      <c r="E12" s="67"/>
      <c r="F12" s="67"/>
      <c r="G12" s="67"/>
      <c r="H12" s="67">
        <v>855773.52</v>
      </c>
      <c r="I12" s="67">
        <v>855773.52</v>
      </c>
      <c r="J12" s="67"/>
      <c r="K12" s="67">
        <v>855073.52</v>
      </c>
      <c r="L12" s="67">
        <v>855073.52</v>
      </c>
      <c r="M12" s="67"/>
      <c r="N12" s="67">
        <v>700</v>
      </c>
      <c r="O12" s="67">
        <v>700</v>
      </c>
      <c r="P12" s="67"/>
      <c r="Q12" s="67"/>
      <c r="S12" s="73">
        <f>S11/S9</f>
        <v>0.22854666762054943</v>
      </c>
    </row>
    <row r="13" spans="1:17" s="73" customFormat="1" ht="19.5" customHeight="1">
      <c r="A13" s="74" t="s">
        <v>129</v>
      </c>
      <c r="B13" s="75"/>
      <c r="C13" s="75"/>
      <c r="D13" s="75" t="s">
        <v>130</v>
      </c>
      <c r="E13" s="67">
        <v>60000</v>
      </c>
      <c r="F13" s="67"/>
      <c r="G13" s="67">
        <v>60000</v>
      </c>
      <c r="H13" s="67">
        <v>319267</v>
      </c>
      <c r="I13" s="67"/>
      <c r="J13" s="67">
        <v>319267</v>
      </c>
      <c r="K13" s="67">
        <v>319267</v>
      </c>
      <c r="L13" s="67"/>
      <c r="M13" s="67">
        <v>319267</v>
      </c>
      <c r="N13" s="67">
        <v>60000</v>
      </c>
      <c r="O13" s="67"/>
      <c r="P13" s="67">
        <v>60000</v>
      </c>
      <c r="Q13" s="67"/>
    </row>
    <row r="14" spans="1:17" s="73" customFormat="1" ht="19.5" customHeight="1">
      <c r="A14" s="74" t="s">
        <v>131</v>
      </c>
      <c r="B14" s="75"/>
      <c r="C14" s="75"/>
      <c r="D14" s="75" t="s">
        <v>132</v>
      </c>
      <c r="E14" s="67">
        <v>60000</v>
      </c>
      <c r="F14" s="67"/>
      <c r="G14" s="67">
        <v>60000</v>
      </c>
      <c r="H14" s="67">
        <v>279267</v>
      </c>
      <c r="I14" s="67"/>
      <c r="J14" s="67">
        <v>279267</v>
      </c>
      <c r="K14" s="67">
        <v>279267</v>
      </c>
      <c r="L14" s="67"/>
      <c r="M14" s="67">
        <v>279267</v>
      </c>
      <c r="N14" s="67">
        <v>60000</v>
      </c>
      <c r="O14" s="67"/>
      <c r="P14" s="67">
        <v>60000</v>
      </c>
      <c r="Q14" s="67"/>
    </row>
    <row r="15" spans="1:17" s="73" customFormat="1" ht="19.5" customHeight="1">
      <c r="A15" s="74" t="s">
        <v>133</v>
      </c>
      <c r="B15" s="75"/>
      <c r="C15" s="75"/>
      <c r="D15" s="75" t="s">
        <v>134</v>
      </c>
      <c r="E15" s="67"/>
      <c r="F15" s="67"/>
      <c r="G15" s="67"/>
      <c r="H15" s="67">
        <v>40000</v>
      </c>
      <c r="I15" s="67"/>
      <c r="J15" s="67">
        <v>40000</v>
      </c>
      <c r="K15" s="67">
        <v>40000</v>
      </c>
      <c r="L15" s="67"/>
      <c r="M15" s="67">
        <v>40000</v>
      </c>
      <c r="N15" s="67"/>
      <c r="O15" s="67"/>
      <c r="P15" s="67"/>
      <c r="Q15" s="67"/>
    </row>
    <row r="16" spans="1:17" s="73" customFormat="1" ht="19.5" customHeight="1">
      <c r="A16" s="74" t="s">
        <v>135</v>
      </c>
      <c r="B16" s="75"/>
      <c r="C16" s="75"/>
      <c r="D16" s="75" t="s">
        <v>136</v>
      </c>
      <c r="E16" s="67"/>
      <c r="F16" s="67"/>
      <c r="G16" s="67"/>
      <c r="H16" s="67">
        <v>139175.52</v>
      </c>
      <c r="I16" s="67">
        <v>139175.52</v>
      </c>
      <c r="J16" s="67"/>
      <c r="K16" s="67">
        <v>139175.52</v>
      </c>
      <c r="L16" s="67">
        <v>139175.52</v>
      </c>
      <c r="M16" s="67"/>
      <c r="N16" s="67"/>
      <c r="O16" s="67"/>
      <c r="P16" s="67"/>
      <c r="Q16" s="67"/>
    </row>
    <row r="17" spans="1:17" s="73" customFormat="1" ht="19.5" customHeight="1">
      <c r="A17" s="74" t="s">
        <v>137</v>
      </c>
      <c r="B17" s="75"/>
      <c r="C17" s="75"/>
      <c r="D17" s="75" t="s">
        <v>138</v>
      </c>
      <c r="E17" s="67"/>
      <c r="F17" s="67"/>
      <c r="G17" s="67"/>
      <c r="H17" s="67">
        <v>137575.52</v>
      </c>
      <c r="I17" s="67">
        <v>137575.52</v>
      </c>
      <c r="J17" s="67"/>
      <c r="K17" s="67">
        <v>137575.52</v>
      </c>
      <c r="L17" s="67">
        <v>137575.52</v>
      </c>
      <c r="M17" s="67"/>
      <c r="N17" s="67"/>
      <c r="O17" s="67"/>
      <c r="P17" s="67"/>
      <c r="Q17" s="67"/>
    </row>
    <row r="18" spans="1:17" s="73" customFormat="1" ht="19.5" customHeight="1">
      <c r="A18" s="74" t="s">
        <v>139</v>
      </c>
      <c r="B18" s="75"/>
      <c r="C18" s="75"/>
      <c r="D18" s="75" t="s">
        <v>140</v>
      </c>
      <c r="E18" s="67"/>
      <c r="F18" s="67"/>
      <c r="G18" s="67"/>
      <c r="H18" s="67">
        <v>89836.56</v>
      </c>
      <c r="I18" s="67">
        <v>89836.56</v>
      </c>
      <c r="J18" s="67"/>
      <c r="K18" s="67">
        <v>89836.56</v>
      </c>
      <c r="L18" s="67">
        <v>89836.56</v>
      </c>
      <c r="M18" s="67"/>
      <c r="N18" s="67"/>
      <c r="O18" s="67"/>
      <c r="P18" s="67"/>
      <c r="Q18" s="67"/>
    </row>
    <row r="19" spans="1:17" s="73" customFormat="1" ht="19.5" customHeight="1">
      <c r="A19" s="74" t="s">
        <v>141</v>
      </c>
      <c r="B19" s="75"/>
      <c r="C19" s="75"/>
      <c r="D19" s="75" t="s">
        <v>142</v>
      </c>
      <c r="E19" s="67"/>
      <c r="F19" s="67"/>
      <c r="G19" s="67"/>
      <c r="H19" s="67">
        <v>47738.96</v>
      </c>
      <c r="I19" s="67">
        <v>47738.96</v>
      </c>
      <c r="J19" s="67"/>
      <c r="K19" s="67">
        <v>47738.96</v>
      </c>
      <c r="L19" s="67">
        <v>47738.96</v>
      </c>
      <c r="M19" s="67"/>
      <c r="N19" s="67"/>
      <c r="O19" s="67"/>
      <c r="P19" s="67"/>
      <c r="Q19" s="67"/>
    </row>
    <row r="20" spans="1:17" s="73" customFormat="1" ht="19.5" customHeight="1">
      <c r="A20" s="74" t="s">
        <v>143</v>
      </c>
      <c r="B20" s="75"/>
      <c r="C20" s="75"/>
      <c r="D20" s="75" t="s">
        <v>144</v>
      </c>
      <c r="E20" s="67"/>
      <c r="F20" s="67"/>
      <c r="G20" s="67"/>
      <c r="H20" s="67">
        <v>1200</v>
      </c>
      <c r="I20" s="67">
        <v>1200</v>
      </c>
      <c r="J20" s="67"/>
      <c r="K20" s="67">
        <v>1200</v>
      </c>
      <c r="L20" s="67">
        <v>1200</v>
      </c>
      <c r="M20" s="67"/>
      <c r="N20" s="67"/>
      <c r="O20" s="67"/>
      <c r="P20" s="67"/>
      <c r="Q20" s="67"/>
    </row>
    <row r="21" spans="1:17" s="73" customFormat="1" ht="19.5" customHeight="1">
      <c r="A21" s="74" t="s">
        <v>145</v>
      </c>
      <c r="B21" s="75"/>
      <c r="C21" s="75"/>
      <c r="D21" s="75" t="s">
        <v>146</v>
      </c>
      <c r="E21" s="67"/>
      <c r="F21" s="67"/>
      <c r="G21" s="67"/>
      <c r="H21" s="67">
        <v>1200</v>
      </c>
      <c r="I21" s="67">
        <v>1200</v>
      </c>
      <c r="J21" s="67"/>
      <c r="K21" s="67">
        <v>1200</v>
      </c>
      <c r="L21" s="67">
        <v>1200</v>
      </c>
      <c r="M21" s="67"/>
      <c r="N21" s="67"/>
      <c r="O21" s="67"/>
      <c r="P21" s="67"/>
      <c r="Q21" s="67"/>
    </row>
    <row r="22" spans="1:17" s="73" customFormat="1" ht="19.5" customHeight="1">
      <c r="A22" s="74" t="s">
        <v>147</v>
      </c>
      <c r="B22" s="75"/>
      <c r="C22" s="75"/>
      <c r="D22" s="75" t="s">
        <v>148</v>
      </c>
      <c r="E22" s="67"/>
      <c r="F22" s="67"/>
      <c r="G22" s="67"/>
      <c r="H22" s="67">
        <v>400</v>
      </c>
      <c r="I22" s="67">
        <v>400</v>
      </c>
      <c r="J22" s="67"/>
      <c r="K22" s="67">
        <v>400</v>
      </c>
      <c r="L22" s="67">
        <v>400</v>
      </c>
      <c r="M22" s="67"/>
      <c r="N22" s="67"/>
      <c r="O22" s="67"/>
      <c r="P22" s="67"/>
      <c r="Q22" s="67"/>
    </row>
    <row r="23" spans="1:17" s="73" customFormat="1" ht="19.5" customHeight="1">
      <c r="A23" s="74" t="s">
        <v>149</v>
      </c>
      <c r="B23" s="75"/>
      <c r="C23" s="75"/>
      <c r="D23" s="75" t="s">
        <v>150</v>
      </c>
      <c r="E23" s="67"/>
      <c r="F23" s="67"/>
      <c r="G23" s="67"/>
      <c r="H23" s="67">
        <v>400</v>
      </c>
      <c r="I23" s="67">
        <v>400</v>
      </c>
      <c r="J23" s="67"/>
      <c r="K23" s="67">
        <v>400</v>
      </c>
      <c r="L23" s="67">
        <v>400</v>
      </c>
      <c r="M23" s="67"/>
      <c r="N23" s="67"/>
      <c r="O23" s="67"/>
      <c r="P23" s="67"/>
      <c r="Q23" s="67"/>
    </row>
    <row r="24" spans="1:17" s="73" customFormat="1" ht="19.5" customHeight="1">
      <c r="A24" s="74" t="s">
        <v>151</v>
      </c>
      <c r="B24" s="75"/>
      <c r="C24" s="75"/>
      <c r="D24" s="75" t="s">
        <v>152</v>
      </c>
      <c r="E24" s="67"/>
      <c r="F24" s="67"/>
      <c r="G24" s="67"/>
      <c r="H24" s="67">
        <v>89039.82</v>
      </c>
      <c r="I24" s="67">
        <v>89039.82</v>
      </c>
      <c r="J24" s="67"/>
      <c r="K24" s="67">
        <v>89039.82</v>
      </c>
      <c r="L24" s="67">
        <v>89039.82</v>
      </c>
      <c r="M24" s="67"/>
      <c r="N24" s="67"/>
      <c r="O24" s="67"/>
      <c r="P24" s="67"/>
      <c r="Q24" s="67"/>
    </row>
    <row r="25" spans="1:17" s="73" customFormat="1" ht="19.5" customHeight="1">
      <c r="A25" s="74" t="s">
        <v>153</v>
      </c>
      <c r="B25" s="75"/>
      <c r="C25" s="75"/>
      <c r="D25" s="75" t="s">
        <v>154</v>
      </c>
      <c r="E25" s="67"/>
      <c r="F25" s="67"/>
      <c r="G25" s="67"/>
      <c r="H25" s="67">
        <v>89039.82</v>
      </c>
      <c r="I25" s="67">
        <v>89039.82</v>
      </c>
      <c r="J25" s="67"/>
      <c r="K25" s="67">
        <v>89039.82</v>
      </c>
      <c r="L25" s="67">
        <v>89039.82</v>
      </c>
      <c r="M25" s="67"/>
      <c r="N25" s="67"/>
      <c r="O25" s="67"/>
      <c r="P25" s="67"/>
      <c r="Q25" s="67"/>
    </row>
    <row r="26" spans="1:17" s="73" customFormat="1" ht="19.5" customHeight="1">
      <c r="A26" s="74" t="s">
        <v>155</v>
      </c>
      <c r="B26" s="75"/>
      <c r="C26" s="75"/>
      <c r="D26" s="75" t="s">
        <v>156</v>
      </c>
      <c r="E26" s="67"/>
      <c r="F26" s="67"/>
      <c r="G26" s="67"/>
      <c r="H26" s="67">
        <v>52049.2</v>
      </c>
      <c r="I26" s="67">
        <v>52049.2</v>
      </c>
      <c r="J26" s="67"/>
      <c r="K26" s="67">
        <v>52049.2</v>
      </c>
      <c r="L26" s="67">
        <v>52049.2</v>
      </c>
      <c r="M26" s="67"/>
      <c r="N26" s="67"/>
      <c r="O26" s="67"/>
      <c r="P26" s="67"/>
      <c r="Q26" s="67"/>
    </row>
    <row r="27" spans="1:17" s="73" customFormat="1" ht="19.5" customHeight="1">
      <c r="A27" s="74" t="s">
        <v>157</v>
      </c>
      <c r="B27" s="75"/>
      <c r="C27" s="75"/>
      <c r="D27" s="75" t="s">
        <v>158</v>
      </c>
      <c r="E27" s="67"/>
      <c r="F27" s="67"/>
      <c r="G27" s="67"/>
      <c r="H27" s="67">
        <v>28287.76</v>
      </c>
      <c r="I27" s="67">
        <v>28287.76</v>
      </c>
      <c r="J27" s="67"/>
      <c r="K27" s="67">
        <v>28287.76</v>
      </c>
      <c r="L27" s="67">
        <v>28287.76</v>
      </c>
      <c r="M27" s="67"/>
      <c r="N27" s="67"/>
      <c r="O27" s="67"/>
      <c r="P27" s="67"/>
      <c r="Q27" s="67"/>
    </row>
    <row r="28" spans="1:17" s="73" customFormat="1" ht="19.5" customHeight="1">
      <c r="A28" s="74" t="s">
        <v>159</v>
      </c>
      <c r="B28" s="75"/>
      <c r="C28" s="75"/>
      <c r="D28" s="75" t="s">
        <v>160</v>
      </c>
      <c r="E28" s="67"/>
      <c r="F28" s="67"/>
      <c r="G28" s="67"/>
      <c r="H28" s="67">
        <v>8702.86</v>
      </c>
      <c r="I28" s="67">
        <v>8702.86</v>
      </c>
      <c r="J28" s="67"/>
      <c r="K28" s="67">
        <v>8702.86</v>
      </c>
      <c r="L28" s="67">
        <v>8702.86</v>
      </c>
      <c r="M28" s="67"/>
      <c r="N28" s="67"/>
      <c r="O28" s="67"/>
      <c r="P28" s="67"/>
      <c r="Q28" s="67"/>
    </row>
    <row r="29" spans="1:17" s="73" customFormat="1" ht="19.5" customHeight="1">
      <c r="A29" s="74" t="s">
        <v>161</v>
      </c>
      <c r="B29" s="75"/>
      <c r="C29" s="75"/>
      <c r="D29" s="75" t="s">
        <v>162</v>
      </c>
      <c r="E29" s="67"/>
      <c r="F29" s="67"/>
      <c r="G29" s="67"/>
      <c r="H29" s="67">
        <v>38440</v>
      </c>
      <c r="I29" s="67">
        <v>38440</v>
      </c>
      <c r="J29" s="67"/>
      <c r="K29" s="67">
        <v>38440</v>
      </c>
      <c r="L29" s="67">
        <v>38440</v>
      </c>
      <c r="M29" s="67"/>
      <c r="N29" s="67"/>
      <c r="O29" s="67"/>
      <c r="P29" s="67"/>
      <c r="Q29" s="67"/>
    </row>
    <row r="30" spans="1:17" s="73" customFormat="1" ht="19.5" customHeight="1">
      <c r="A30" s="74" t="s">
        <v>163</v>
      </c>
      <c r="B30" s="75"/>
      <c r="C30" s="75"/>
      <c r="D30" s="75" t="s">
        <v>164</v>
      </c>
      <c r="E30" s="67"/>
      <c r="F30" s="67"/>
      <c r="G30" s="67"/>
      <c r="H30" s="67">
        <v>38440</v>
      </c>
      <c r="I30" s="67">
        <v>38440</v>
      </c>
      <c r="J30" s="67"/>
      <c r="K30" s="67">
        <v>38440</v>
      </c>
      <c r="L30" s="67">
        <v>38440</v>
      </c>
      <c r="M30" s="67"/>
      <c r="N30" s="67"/>
      <c r="O30" s="67"/>
      <c r="P30" s="67"/>
      <c r="Q30" s="67"/>
    </row>
    <row r="31" spans="1:17" s="73" customFormat="1" ht="19.5" customHeight="1">
      <c r="A31" s="74" t="s">
        <v>165</v>
      </c>
      <c r="B31" s="75"/>
      <c r="C31" s="75"/>
      <c r="D31" s="75" t="s">
        <v>166</v>
      </c>
      <c r="E31" s="67"/>
      <c r="F31" s="67"/>
      <c r="G31" s="67"/>
      <c r="H31" s="67">
        <v>38440</v>
      </c>
      <c r="I31" s="67">
        <v>38440</v>
      </c>
      <c r="J31" s="67"/>
      <c r="K31" s="67">
        <v>38440</v>
      </c>
      <c r="L31" s="67">
        <v>38440</v>
      </c>
      <c r="M31" s="67"/>
      <c r="N31" s="67"/>
      <c r="O31" s="67"/>
      <c r="P31" s="67"/>
      <c r="Q31" s="67"/>
    </row>
    <row r="32" spans="1:17" s="73" customFormat="1" ht="19.5" customHeight="1">
      <c r="A32" s="74" t="s">
        <v>167</v>
      </c>
      <c r="B32" s="75"/>
      <c r="C32" s="75"/>
      <c r="D32" s="75" t="s">
        <v>168</v>
      </c>
      <c r="E32" s="67"/>
      <c r="F32" s="67"/>
      <c r="G32" s="67"/>
      <c r="H32" s="67">
        <v>44166</v>
      </c>
      <c r="I32" s="67">
        <v>44166</v>
      </c>
      <c r="J32" s="67"/>
      <c r="K32" s="67">
        <v>44166</v>
      </c>
      <c r="L32" s="67">
        <v>44166</v>
      </c>
      <c r="M32" s="67"/>
      <c r="N32" s="67"/>
      <c r="O32" s="67"/>
      <c r="P32" s="67"/>
      <c r="Q32" s="67"/>
    </row>
    <row r="33" spans="1:17" s="73" customFormat="1" ht="19.5" customHeight="1">
      <c r="A33" s="74" t="s">
        <v>169</v>
      </c>
      <c r="B33" s="75"/>
      <c r="C33" s="75"/>
      <c r="D33" s="75" t="s">
        <v>170</v>
      </c>
      <c r="E33" s="67"/>
      <c r="F33" s="67"/>
      <c r="G33" s="67"/>
      <c r="H33" s="67">
        <v>44166</v>
      </c>
      <c r="I33" s="67">
        <v>44166</v>
      </c>
      <c r="J33" s="67"/>
      <c r="K33" s="67">
        <v>44166</v>
      </c>
      <c r="L33" s="67">
        <v>44166</v>
      </c>
      <c r="M33" s="67"/>
      <c r="N33" s="67"/>
      <c r="O33" s="67"/>
      <c r="P33" s="67"/>
      <c r="Q33" s="67"/>
    </row>
    <row r="34" spans="1:17" s="73" customFormat="1" ht="19.5" customHeight="1">
      <c r="A34" s="74" t="s">
        <v>171</v>
      </c>
      <c r="B34" s="75"/>
      <c r="C34" s="75"/>
      <c r="D34" s="75" t="s">
        <v>172</v>
      </c>
      <c r="E34" s="67"/>
      <c r="F34" s="67"/>
      <c r="G34" s="67"/>
      <c r="H34" s="67">
        <v>44166</v>
      </c>
      <c r="I34" s="67">
        <v>44166</v>
      </c>
      <c r="J34" s="67"/>
      <c r="K34" s="67">
        <v>44166</v>
      </c>
      <c r="L34" s="67">
        <v>44166</v>
      </c>
      <c r="M34" s="67"/>
      <c r="N34" s="67"/>
      <c r="O34" s="67"/>
      <c r="P34" s="67"/>
      <c r="Q34" s="67"/>
    </row>
    <row r="35" spans="1:17" ht="15" customHeight="1">
      <c r="A35" s="61" t="s">
        <v>209</v>
      </c>
      <c r="B35" s="52" t="s">
        <v>5</v>
      </c>
      <c r="C35" s="52" t="s">
        <v>5</v>
      </c>
      <c r="D35" s="52" t="s">
        <v>5</v>
      </c>
      <c r="E35" s="52" t="s">
        <v>5</v>
      </c>
      <c r="F35" s="52" t="s">
        <v>5</v>
      </c>
      <c r="G35" s="52" t="s">
        <v>5</v>
      </c>
      <c r="H35" s="52" t="s">
        <v>5</v>
      </c>
      <c r="I35" s="52" t="s">
        <v>5</v>
      </c>
      <c r="J35" s="52" t="s">
        <v>5</v>
      </c>
      <c r="K35" s="52" t="s">
        <v>5</v>
      </c>
      <c r="L35" s="52" t="s">
        <v>5</v>
      </c>
      <c r="M35" s="52" t="s">
        <v>5</v>
      </c>
      <c r="N35" s="52" t="s">
        <v>5</v>
      </c>
      <c r="O35" s="52" t="s">
        <v>5</v>
      </c>
      <c r="P35" s="52" t="s">
        <v>5</v>
      </c>
      <c r="Q35" s="52" t="s">
        <v>5</v>
      </c>
    </row>
  </sheetData>
  <sheetProtection/>
  <mergeCells count="116">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7">
      <selection activeCell="F37" sqref="F37"/>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ht="19.5">
      <c r="G1" s="63" t="s">
        <v>210</v>
      </c>
    </row>
    <row r="2" ht="12.75">
      <c r="L2" s="42" t="s">
        <v>211</v>
      </c>
    </row>
    <row r="3" spans="1:12" ht="12.75">
      <c r="A3" s="20" t="s">
        <v>2</v>
      </c>
      <c r="L3" s="42" t="s">
        <v>3</v>
      </c>
    </row>
    <row r="4" spans="1:12" ht="15" customHeight="1">
      <c r="A4" s="56" t="s">
        <v>212</v>
      </c>
      <c r="B4" s="57" t="s">
        <v>5</v>
      </c>
      <c r="C4" s="57" t="s">
        <v>5</v>
      </c>
      <c r="D4" s="57" t="s">
        <v>213</v>
      </c>
      <c r="E4" s="64" t="s">
        <v>5</v>
      </c>
      <c r="F4" s="64" t="s">
        <v>5</v>
      </c>
      <c r="G4" s="64" t="s">
        <v>5</v>
      </c>
      <c r="H4" s="57" t="s">
        <v>5</v>
      </c>
      <c r="I4" s="57" t="s">
        <v>5</v>
      </c>
      <c r="J4" s="57" t="s">
        <v>5</v>
      </c>
      <c r="K4" s="57" t="s">
        <v>5</v>
      </c>
      <c r="L4" s="57" t="s">
        <v>5</v>
      </c>
    </row>
    <row r="5" spans="1:12" ht="15" customHeight="1">
      <c r="A5" s="58" t="s">
        <v>214</v>
      </c>
      <c r="B5" s="59" t="s">
        <v>116</v>
      </c>
      <c r="C5" s="59" t="s">
        <v>9</v>
      </c>
      <c r="D5" s="59" t="s">
        <v>214</v>
      </c>
      <c r="E5" s="59" t="s">
        <v>116</v>
      </c>
      <c r="F5" s="59" t="s">
        <v>9</v>
      </c>
      <c r="G5" s="59" t="s">
        <v>214</v>
      </c>
      <c r="H5" s="59" t="s">
        <v>116</v>
      </c>
      <c r="I5" s="59" t="s">
        <v>9</v>
      </c>
      <c r="J5" s="59" t="s">
        <v>214</v>
      </c>
      <c r="K5" s="59" t="s">
        <v>116</v>
      </c>
      <c r="L5" s="59" t="s">
        <v>9</v>
      </c>
    </row>
    <row r="6" spans="1:12" ht="15" customHeight="1">
      <c r="A6" s="58" t="s">
        <v>5</v>
      </c>
      <c r="B6" s="59" t="s">
        <v>5</v>
      </c>
      <c r="C6" s="59" t="s">
        <v>5</v>
      </c>
      <c r="D6" s="59" t="s">
        <v>5</v>
      </c>
      <c r="E6" s="59" t="s">
        <v>5</v>
      </c>
      <c r="F6" s="59" t="s">
        <v>5</v>
      </c>
      <c r="G6" s="59" t="s">
        <v>5</v>
      </c>
      <c r="H6" s="59" t="s">
        <v>5</v>
      </c>
      <c r="I6" s="59" t="s">
        <v>5</v>
      </c>
      <c r="J6" s="59" t="s">
        <v>5</v>
      </c>
      <c r="K6" s="59" t="s">
        <v>5</v>
      </c>
      <c r="L6" s="59" t="s">
        <v>5</v>
      </c>
    </row>
    <row r="7" spans="1:12" ht="15" customHeight="1">
      <c r="A7" s="65" t="s">
        <v>215</v>
      </c>
      <c r="B7" s="66" t="s">
        <v>216</v>
      </c>
      <c r="C7" s="67">
        <v>995870.34</v>
      </c>
      <c r="D7" s="66" t="s">
        <v>217</v>
      </c>
      <c r="E7" s="66" t="s">
        <v>218</v>
      </c>
      <c r="F7" s="67">
        <v>133224.52</v>
      </c>
      <c r="G7" s="66" t="s">
        <v>219</v>
      </c>
      <c r="H7" s="66" t="s">
        <v>220</v>
      </c>
      <c r="I7" s="71" t="s">
        <v>221</v>
      </c>
      <c r="J7" s="66" t="s">
        <v>222</v>
      </c>
      <c r="K7" s="66" t="s">
        <v>223</v>
      </c>
      <c r="L7" s="71" t="s">
        <v>221</v>
      </c>
    </row>
    <row r="8" spans="1:12" ht="15" customHeight="1">
      <c r="A8" s="65" t="s">
        <v>224</v>
      </c>
      <c r="B8" s="66" t="s">
        <v>225</v>
      </c>
      <c r="C8" s="67">
        <v>324517</v>
      </c>
      <c r="D8" s="66" t="s">
        <v>226</v>
      </c>
      <c r="E8" s="66" t="s">
        <v>227</v>
      </c>
      <c r="F8" s="67">
        <v>5759.5</v>
      </c>
      <c r="G8" s="66" t="s">
        <v>228</v>
      </c>
      <c r="H8" s="66" t="s">
        <v>229</v>
      </c>
      <c r="I8" s="71" t="s">
        <v>221</v>
      </c>
      <c r="J8" s="66" t="s">
        <v>230</v>
      </c>
      <c r="K8" s="66" t="s">
        <v>231</v>
      </c>
      <c r="L8" s="71" t="s">
        <v>221</v>
      </c>
    </row>
    <row r="9" spans="1:12" ht="15" customHeight="1">
      <c r="A9" s="65" t="s">
        <v>232</v>
      </c>
      <c r="B9" s="66" t="s">
        <v>233</v>
      </c>
      <c r="C9" s="67">
        <v>400572</v>
      </c>
      <c r="D9" s="66" t="s">
        <v>234</v>
      </c>
      <c r="E9" s="66" t="s">
        <v>235</v>
      </c>
      <c r="F9" s="67"/>
      <c r="G9" s="66" t="s">
        <v>236</v>
      </c>
      <c r="H9" s="66" t="s">
        <v>237</v>
      </c>
      <c r="I9" s="71" t="s">
        <v>221</v>
      </c>
      <c r="J9" s="66" t="s">
        <v>238</v>
      </c>
      <c r="K9" s="66" t="s">
        <v>239</v>
      </c>
      <c r="L9" s="71" t="s">
        <v>221</v>
      </c>
    </row>
    <row r="10" spans="1:12" ht="15" customHeight="1">
      <c r="A10" s="65" t="s">
        <v>240</v>
      </c>
      <c r="B10" s="66" t="s">
        <v>241</v>
      </c>
      <c r="C10" s="67"/>
      <c r="D10" s="66" t="s">
        <v>242</v>
      </c>
      <c r="E10" s="66" t="s">
        <v>243</v>
      </c>
      <c r="F10" s="67"/>
      <c r="G10" s="66" t="s">
        <v>244</v>
      </c>
      <c r="H10" s="66" t="s">
        <v>245</v>
      </c>
      <c r="I10" s="71" t="s">
        <v>221</v>
      </c>
      <c r="J10" s="66" t="s">
        <v>246</v>
      </c>
      <c r="K10" s="66" t="s">
        <v>247</v>
      </c>
      <c r="L10" s="50"/>
    </row>
    <row r="11" spans="1:12" ht="15" customHeight="1">
      <c r="A11" s="65" t="s">
        <v>248</v>
      </c>
      <c r="B11" s="66" t="s">
        <v>249</v>
      </c>
      <c r="C11" s="67"/>
      <c r="D11" s="66" t="s">
        <v>250</v>
      </c>
      <c r="E11" s="66" t="s">
        <v>251</v>
      </c>
      <c r="F11" s="67"/>
      <c r="G11" s="66" t="s">
        <v>252</v>
      </c>
      <c r="H11" s="66" t="s">
        <v>253</v>
      </c>
      <c r="I11" s="71" t="s">
        <v>221</v>
      </c>
      <c r="J11" s="66" t="s">
        <v>254</v>
      </c>
      <c r="K11" s="66" t="s">
        <v>231</v>
      </c>
      <c r="L11" s="50"/>
    </row>
    <row r="12" spans="1:12" ht="15" customHeight="1">
      <c r="A12" s="65" t="s">
        <v>255</v>
      </c>
      <c r="B12" s="66" t="s">
        <v>256</v>
      </c>
      <c r="C12" s="67"/>
      <c r="D12" s="66" t="s">
        <v>257</v>
      </c>
      <c r="E12" s="66" t="s">
        <v>258</v>
      </c>
      <c r="F12" s="67">
        <v>74.1</v>
      </c>
      <c r="G12" s="66" t="s">
        <v>259</v>
      </c>
      <c r="H12" s="66" t="s">
        <v>260</v>
      </c>
      <c r="I12" s="71" t="s">
        <v>221</v>
      </c>
      <c r="J12" s="66" t="s">
        <v>261</v>
      </c>
      <c r="K12" s="66" t="s">
        <v>262</v>
      </c>
      <c r="L12" s="50"/>
    </row>
    <row r="13" spans="1:12" ht="15" customHeight="1">
      <c r="A13" s="65" t="s">
        <v>263</v>
      </c>
      <c r="B13" s="66" t="s">
        <v>264</v>
      </c>
      <c r="C13" s="67">
        <v>89836.56</v>
      </c>
      <c r="D13" s="66" t="s">
        <v>265</v>
      </c>
      <c r="E13" s="66" t="s">
        <v>266</v>
      </c>
      <c r="F13" s="67">
        <v>904.74</v>
      </c>
      <c r="G13" s="66" t="s">
        <v>267</v>
      </c>
      <c r="H13" s="66" t="s">
        <v>268</v>
      </c>
      <c r="I13" s="71" t="s">
        <v>221</v>
      </c>
      <c r="J13" s="66" t="s">
        <v>269</v>
      </c>
      <c r="K13" s="66" t="s">
        <v>270</v>
      </c>
      <c r="L13" s="50"/>
    </row>
    <row r="14" spans="1:12" ht="15" customHeight="1">
      <c r="A14" s="65" t="s">
        <v>271</v>
      </c>
      <c r="B14" s="66" t="s">
        <v>272</v>
      </c>
      <c r="C14" s="67">
        <v>47738.96</v>
      </c>
      <c r="D14" s="66" t="s">
        <v>273</v>
      </c>
      <c r="E14" s="66" t="s">
        <v>274</v>
      </c>
      <c r="F14" s="67">
        <v>15770</v>
      </c>
      <c r="G14" s="66" t="s">
        <v>275</v>
      </c>
      <c r="H14" s="66" t="s">
        <v>276</v>
      </c>
      <c r="I14" s="71" t="s">
        <v>221</v>
      </c>
      <c r="J14" s="66" t="s">
        <v>277</v>
      </c>
      <c r="K14" s="66" t="s">
        <v>278</v>
      </c>
      <c r="L14" s="50"/>
    </row>
    <row r="15" spans="1:12" ht="15" customHeight="1">
      <c r="A15" s="65" t="s">
        <v>279</v>
      </c>
      <c r="B15" s="66" t="s">
        <v>280</v>
      </c>
      <c r="C15" s="67">
        <v>52049.2</v>
      </c>
      <c r="D15" s="66" t="s">
        <v>281</v>
      </c>
      <c r="E15" s="66" t="s">
        <v>282</v>
      </c>
      <c r="F15" s="67"/>
      <c r="G15" s="66" t="s">
        <v>283</v>
      </c>
      <c r="H15" s="66" t="s">
        <v>284</v>
      </c>
      <c r="I15" s="71" t="s">
        <v>221</v>
      </c>
      <c r="J15" s="66" t="s">
        <v>285</v>
      </c>
      <c r="K15" s="66" t="s">
        <v>239</v>
      </c>
      <c r="L15" s="50"/>
    </row>
    <row r="16" spans="1:12" ht="15" customHeight="1">
      <c r="A16" s="65" t="s">
        <v>286</v>
      </c>
      <c r="B16" s="66" t="s">
        <v>287</v>
      </c>
      <c r="C16" s="67">
        <v>28287.76</v>
      </c>
      <c r="D16" s="66" t="s">
        <v>288</v>
      </c>
      <c r="E16" s="66" t="s">
        <v>289</v>
      </c>
      <c r="F16" s="67"/>
      <c r="G16" s="66" t="s">
        <v>290</v>
      </c>
      <c r="H16" s="66" t="s">
        <v>291</v>
      </c>
      <c r="I16" s="71" t="s">
        <v>221</v>
      </c>
      <c r="J16" s="66" t="s">
        <v>292</v>
      </c>
      <c r="K16" s="66" t="s">
        <v>293</v>
      </c>
      <c r="L16" s="71" t="s">
        <v>221</v>
      </c>
    </row>
    <row r="17" spans="1:12" ht="15" customHeight="1">
      <c r="A17" s="65" t="s">
        <v>294</v>
      </c>
      <c r="B17" s="66" t="s">
        <v>295</v>
      </c>
      <c r="C17" s="67">
        <v>8702.86</v>
      </c>
      <c r="D17" s="66" t="s">
        <v>296</v>
      </c>
      <c r="E17" s="66" t="s">
        <v>297</v>
      </c>
      <c r="F17" s="67">
        <v>7929</v>
      </c>
      <c r="G17" s="66" t="s">
        <v>298</v>
      </c>
      <c r="H17" s="66" t="s">
        <v>299</v>
      </c>
      <c r="I17" s="71" t="s">
        <v>221</v>
      </c>
      <c r="J17" s="66" t="s">
        <v>300</v>
      </c>
      <c r="K17" s="66" t="s">
        <v>301</v>
      </c>
      <c r="L17" s="71" t="s">
        <v>221</v>
      </c>
    </row>
    <row r="18" spans="1:12" ht="15" customHeight="1">
      <c r="A18" s="65" t="s">
        <v>302</v>
      </c>
      <c r="B18" s="66" t="s">
        <v>172</v>
      </c>
      <c r="C18" s="67">
        <v>44166</v>
      </c>
      <c r="D18" s="66" t="s">
        <v>303</v>
      </c>
      <c r="E18" s="66" t="s">
        <v>304</v>
      </c>
      <c r="F18" s="67"/>
      <c r="G18" s="66" t="s">
        <v>305</v>
      </c>
      <c r="H18" s="66" t="s">
        <v>306</v>
      </c>
      <c r="I18" s="71" t="s">
        <v>221</v>
      </c>
      <c r="J18" s="66" t="s">
        <v>307</v>
      </c>
      <c r="K18" s="66" t="s">
        <v>308</v>
      </c>
      <c r="L18" s="71" t="s">
        <v>221</v>
      </c>
    </row>
    <row r="19" spans="1:12" ht="15" customHeight="1">
      <c r="A19" s="65" t="s">
        <v>309</v>
      </c>
      <c r="B19" s="66" t="s">
        <v>310</v>
      </c>
      <c r="C19" s="67"/>
      <c r="D19" s="66" t="s">
        <v>311</v>
      </c>
      <c r="E19" s="66" t="s">
        <v>312</v>
      </c>
      <c r="F19" s="67"/>
      <c r="G19" s="66" t="s">
        <v>313</v>
      </c>
      <c r="H19" s="66" t="s">
        <v>314</v>
      </c>
      <c r="I19" s="71" t="s">
        <v>221</v>
      </c>
      <c r="J19" s="66" t="s">
        <v>315</v>
      </c>
      <c r="K19" s="66" t="s">
        <v>316</v>
      </c>
      <c r="L19" s="50"/>
    </row>
    <row r="20" spans="1:12" ht="15" customHeight="1">
      <c r="A20" s="65" t="s">
        <v>317</v>
      </c>
      <c r="B20" s="66" t="s">
        <v>318</v>
      </c>
      <c r="C20" s="67"/>
      <c r="D20" s="66" t="s">
        <v>319</v>
      </c>
      <c r="E20" s="66" t="s">
        <v>320</v>
      </c>
      <c r="F20" s="67"/>
      <c r="G20" s="66" t="s">
        <v>321</v>
      </c>
      <c r="H20" s="66" t="s">
        <v>322</v>
      </c>
      <c r="I20" s="50"/>
      <c r="J20" s="66" t="s">
        <v>323</v>
      </c>
      <c r="K20" s="66" t="s">
        <v>324</v>
      </c>
      <c r="L20" s="50"/>
    </row>
    <row r="21" spans="1:12" ht="15" customHeight="1">
      <c r="A21" s="65" t="s">
        <v>325</v>
      </c>
      <c r="B21" s="66" t="s">
        <v>326</v>
      </c>
      <c r="C21" s="67">
        <v>36800</v>
      </c>
      <c r="D21" s="66" t="s">
        <v>327</v>
      </c>
      <c r="E21" s="66" t="s">
        <v>328</v>
      </c>
      <c r="F21" s="67"/>
      <c r="G21" s="66" t="s">
        <v>329</v>
      </c>
      <c r="H21" s="66" t="s">
        <v>229</v>
      </c>
      <c r="I21" s="50"/>
      <c r="J21" s="66" t="s">
        <v>330</v>
      </c>
      <c r="K21" s="66" t="s">
        <v>331</v>
      </c>
      <c r="L21" s="50"/>
    </row>
    <row r="22" spans="1:12" ht="15" customHeight="1">
      <c r="A22" s="65" t="s">
        <v>332</v>
      </c>
      <c r="B22" s="66" t="s">
        <v>333</v>
      </c>
      <c r="C22" s="67"/>
      <c r="D22" s="66" t="s">
        <v>334</v>
      </c>
      <c r="E22" s="66" t="s">
        <v>335</v>
      </c>
      <c r="F22" s="67">
        <v>4752</v>
      </c>
      <c r="G22" s="66" t="s">
        <v>336</v>
      </c>
      <c r="H22" s="66" t="s">
        <v>237</v>
      </c>
      <c r="I22" s="50"/>
      <c r="J22" s="66" t="s">
        <v>337</v>
      </c>
      <c r="K22" s="66" t="s">
        <v>338</v>
      </c>
      <c r="L22" s="50"/>
    </row>
    <row r="23" spans="1:12" ht="15" customHeight="1">
      <c r="A23" s="65" t="s">
        <v>339</v>
      </c>
      <c r="B23" s="66" t="s">
        <v>340</v>
      </c>
      <c r="C23" s="67"/>
      <c r="D23" s="66" t="s">
        <v>341</v>
      </c>
      <c r="E23" s="66" t="s">
        <v>342</v>
      </c>
      <c r="F23" s="67">
        <v>9203</v>
      </c>
      <c r="G23" s="66" t="s">
        <v>343</v>
      </c>
      <c r="H23" s="66" t="s">
        <v>245</v>
      </c>
      <c r="I23" s="50"/>
      <c r="J23" s="66" t="s">
        <v>344</v>
      </c>
      <c r="K23" s="66" t="s">
        <v>345</v>
      </c>
      <c r="L23" s="50"/>
    </row>
    <row r="24" spans="1:12" ht="15" customHeight="1">
      <c r="A24" s="65" t="s">
        <v>346</v>
      </c>
      <c r="B24" s="66" t="s">
        <v>347</v>
      </c>
      <c r="C24" s="67"/>
      <c r="D24" s="66" t="s">
        <v>348</v>
      </c>
      <c r="E24" s="66" t="s">
        <v>349</v>
      </c>
      <c r="F24" s="67"/>
      <c r="G24" s="66" t="s">
        <v>350</v>
      </c>
      <c r="H24" s="66" t="s">
        <v>253</v>
      </c>
      <c r="I24" s="50"/>
      <c r="J24" s="66" t="s">
        <v>5</v>
      </c>
      <c r="K24" s="66" t="s">
        <v>5</v>
      </c>
      <c r="L24" s="72"/>
    </row>
    <row r="25" spans="1:12" ht="15" customHeight="1">
      <c r="A25" s="65" t="s">
        <v>351</v>
      </c>
      <c r="B25" s="66" t="s">
        <v>352</v>
      </c>
      <c r="C25" s="67">
        <v>1200</v>
      </c>
      <c r="D25" s="66" t="s">
        <v>353</v>
      </c>
      <c r="E25" s="66" t="s">
        <v>354</v>
      </c>
      <c r="F25" s="67"/>
      <c r="G25" s="66" t="s">
        <v>355</v>
      </c>
      <c r="H25" s="66" t="s">
        <v>260</v>
      </c>
      <c r="I25" s="50"/>
      <c r="J25" s="66" t="s">
        <v>5</v>
      </c>
      <c r="K25" s="66" t="s">
        <v>5</v>
      </c>
      <c r="L25" s="72" t="s">
        <v>5</v>
      </c>
    </row>
    <row r="26" spans="1:12" ht="15" customHeight="1">
      <c r="A26" s="65" t="s">
        <v>356</v>
      </c>
      <c r="B26" s="66" t="s">
        <v>357</v>
      </c>
      <c r="C26" s="67">
        <v>35200</v>
      </c>
      <c r="D26" s="66" t="s">
        <v>358</v>
      </c>
      <c r="E26" s="66" t="s">
        <v>359</v>
      </c>
      <c r="F26" s="67"/>
      <c r="G26" s="66" t="s">
        <v>360</v>
      </c>
      <c r="H26" s="66" t="s">
        <v>268</v>
      </c>
      <c r="I26" s="50"/>
      <c r="J26" s="66" t="s">
        <v>5</v>
      </c>
      <c r="K26" s="66" t="s">
        <v>5</v>
      </c>
      <c r="L26" s="72" t="s">
        <v>5</v>
      </c>
    </row>
    <row r="27" spans="1:12" ht="15" customHeight="1">
      <c r="A27" s="65" t="s">
        <v>361</v>
      </c>
      <c r="B27" s="66" t="s">
        <v>362</v>
      </c>
      <c r="C27" s="67"/>
      <c r="D27" s="66" t="s">
        <v>363</v>
      </c>
      <c r="E27" s="66" t="s">
        <v>364</v>
      </c>
      <c r="F27" s="67"/>
      <c r="G27" s="66" t="s">
        <v>365</v>
      </c>
      <c r="H27" s="66" t="s">
        <v>276</v>
      </c>
      <c r="I27" s="50"/>
      <c r="J27" s="66" t="s">
        <v>5</v>
      </c>
      <c r="K27" s="66" t="s">
        <v>5</v>
      </c>
      <c r="L27" s="72" t="s">
        <v>5</v>
      </c>
    </row>
    <row r="28" spans="1:12" ht="15" customHeight="1">
      <c r="A28" s="65" t="s">
        <v>366</v>
      </c>
      <c r="B28" s="66" t="s">
        <v>367</v>
      </c>
      <c r="C28" s="67"/>
      <c r="D28" s="66" t="s">
        <v>368</v>
      </c>
      <c r="E28" s="66" t="s">
        <v>369</v>
      </c>
      <c r="F28" s="67"/>
      <c r="G28" s="66" t="s">
        <v>370</v>
      </c>
      <c r="H28" s="66" t="s">
        <v>371</v>
      </c>
      <c r="I28" s="50"/>
      <c r="J28" s="66" t="s">
        <v>5</v>
      </c>
      <c r="K28" s="66" t="s">
        <v>5</v>
      </c>
      <c r="L28" s="72" t="s">
        <v>5</v>
      </c>
    </row>
    <row r="29" spans="1:12" ht="15" customHeight="1">
      <c r="A29" s="65" t="s">
        <v>372</v>
      </c>
      <c r="B29" s="66" t="s">
        <v>373</v>
      </c>
      <c r="C29" s="67"/>
      <c r="D29" s="66" t="s">
        <v>374</v>
      </c>
      <c r="E29" s="66" t="s">
        <v>375</v>
      </c>
      <c r="F29" s="67">
        <v>14540</v>
      </c>
      <c r="G29" s="66" t="s">
        <v>376</v>
      </c>
      <c r="H29" s="66" t="s">
        <v>377</v>
      </c>
      <c r="I29" s="50"/>
      <c r="J29" s="66" t="s">
        <v>5</v>
      </c>
      <c r="K29" s="66" t="s">
        <v>5</v>
      </c>
      <c r="L29" s="72" t="s">
        <v>5</v>
      </c>
    </row>
    <row r="30" spans="1:12" ht="15" customHeight="1">
      <c r="A30" s="65" t="s">
        <v>378</v>
      </c>
      <c r="B30" s="66" t="s">
        <v>379</v>
      </c>
      <c r="C30" s="67"/>
      <c r="D30" s="66" t="s">
        <v>380</v>
      </c>
      <c r="E30" s="66" t="s">
        <v>381</v>
      </c>
      <c r="F30" s="67">
        <v>3000</v>
      </c>
      <c r="G30" s="66" t="s">
        <v>382</v>
      </c>
      <c r="H30" s="66" t="s">
        <v>383</v>
      </c>
      <c r="I30" s="50"/>
      <c r="J30" s="66" t="s">
        <v>5</v>
      </c>
      <c r="K30" s="66" t="s">
        <v>5</v>
      </c>
      <c r="L30" s="72" t="s">
        <v>5</v>
      </c>
    </row>
    <row r="31" spans="1:12" ht="15" customHeight="1">
      <c r="A31" s="65" t="s">
        <v>384</v>
      </c>
      <c r="B31" s="66" t="s">
        <v>385</v>
      </c>
      <c r="C31" s="67"/>
      <c r="D31" s="66" t="s">
        <v>386</v>
      </c>
      <c r="E31" s="66" t="s">
        <v>387</v>
      </c>
      <c r="F31" s="67"/>
      <c r="G31" s="66" t="s">
        <v>388</v>
      </c>
      <c r="H31" s="66" t="s">
        <v>389</v>
      </c>
      <c r="I31" s="50"/>
      <c r="J31" s="66" t="s">
        <v>5</v>
      </c>
      <c r="K31" s="66" t="s">
        <v>5</v>
      </c>
      <c r="L31" s="72" t="s">
        <v>5</v>
      </c>
    </row>
    <row r="32" spans="1:12" ht="15" customHeight="1">
      <c r="A32" s="65" t="s">
        <v>390</v>
      </c>
      <c r="B32" s="66" t="s">
        <v>391</v>
      </c>
      <c r="C32" s="67">
        <v>400</v>
      </c>
      <c r="D32" s="66" t="s">
        <v>392</v>
      </c>
      <c r="E32" s="66" t="s">
        <v>393</v>
      </c>
      <c r="F32" s="67">
        <v>63300</v>
      </c>
      <c r="G32" s="66" t="s">
        <v>394</v>
      </c>
      <c r="H32" s="66" t="s">
        <v>284</v>
      </c>
      <c r="I32" s="50"/>
      <c r="J32" s="66" t="s">
        <v>5</v>
      </c>
      <c r="K32" s="66" t="s">
        <v>5</v>
      </c>
      <c r="L32" s="72" t="s">
        <v>5</v>
      </c>
    </row>
    <row r="33" spans="1:12" ht="15" customHeight="1">
      <c r="A33" s="65" t="s">
        <v>5</v>
      </c>
      <c r="B33" s="66" t="s">
        <v>5</v>
      </c>
      <c r="C33" s="68"/>
      <c r="D33" s="66" t="s">
        <v>395</v>
      </c>
      <c r="E33" s="66" t="s">
        <v>396</v>
      </c>
      <c r="F33" s="67">
        <v>4752.18</v>
      </c>
      <c r="G33" s="66" t="s">
        <v>397</v>
      </c>
      <c r="H33" s="66" t="s">
        <v>291</v>
      </c>
      <c r="I33" s="50"/>
      <c r="J33" s="66" t="s">
        <v>5</v>
      </c>
      <c r="K33" s="66" t="s">
        <v>5</v>
      </c>
      <c r="L33" s="72" t="s">
        <v>5</v>
      </c>
    </row>
    <row r="34" spans="1:12" ht="15" customHeight="1">
      <c r="A34" s="65" t="s">
        <v>5</v>
      </c>
      <c r="B34" s="66" t="s">
        <v>5</v>
      </c>
      <c r="C34" s="68"/>
      <c r="D34" s="66" t="s">
        <v>398</v>
      </c>
      <c r="E34" s="66" t="s">
        <v>399</v>
      </c>
      <c r="F34" s="67">
        <v>3240</v>
      </c>
      <c r="G34" s="66" t="s">
        <v>400</v>
      </c>
      <c r="H34" s="66" t="s">
        <v>299</v>
      </c>
      <c r="I34" s="50"/>
      <c r="J34" s="66" t="s">
        <v>5</v>
      </c>
      <c r="K34" s="66" t="s">
        <v>5</v>
      </c>
      <c r="L34" s="72" t="s">
        <v>5</v>
      </c>
    </row>
    <row r="35" spans="1:12" ht="15" customHeight="1">
      <c r="A35" s="65" t="s">
        <v>5</v>
      </c>
      <c r="B35" s="66" t="s">
        <v>5</v>
      </c>
      <c r="C35" s="68"/>
      <c r="D35" s="66" t="s">
        <v>401</v>
      </c>
      <c r="E35" s="66" t="s">
        <v>402</v>
      </c>
      <c r="F35" s="67"/>
      <c r="G35" s="66" t="s">
        <v>403</v>
      </c>
      <c r="H35" s="66" t="s">
        <v>306</v>
      </c>
      <c r="I35" s="50"/>
      <c r="J35" s="66" t="s">
        <v>5</v>
      </c>
      <c r="K35" s="66" t="s">
        <v>5</v>
      </c>
      <c r="L35" s="72" t="s">
        <v>5</v>
      </c>
    </row>
    <row r="36" spans="1:12" ht="15" customHeight="1">
      <c r="A36" s="65" t="s">
        <v>5</v>
      </c>
      <c r="B36" s="66" t="s">
        <v>5</v>
      </c>
      <c r="C36" s="68"/>
      <c r="D36" s="66" t="s">
        <v>404</v>
      </c>
      <c r="E36" s="66" t="s">
        <v>405</v>
      </c>
      <c r="F36" s="67"/>
      <c r="G36" s="66" t="s">
        <v>406</v>
      </c>
      <c r="H36" s="66" t="s">
        <v>407</v>
      </c>
      <c r="I36" s="50"/>
      <c r="J36" s="66" t="s">
        <v>5</v>
      </c>
      <c r="K36" s="66" t="s">
        <v>5</v>
      </c>
      <c r="L36" s="72" t="s">
        <v>5</v>
      </c>
    </row>
    <row r="37" spans="1:12" ht="15" customHeight="1">
      <c r="A37" s="65" t="s">
        <v>5</v>
      </c>
      <c r="B37" s="66" t="s">
        <v>5</v>
      </c>
      <c r="C37" s="68"/>
      <c r="D37" s="66" t="s">
        <v>408</v>
      </c>
      <c r="E37" s="66" t="s">
        <v>409</v>
      </c>
      <c r="F37" s="67"/>
      <c r="G37" s="66" t="s">
        <v>5</v>
      </c>
      <c r="H37" s="66" t="s">
        <v>5</v>
      </c>
      <c r="I37" s="52"/>
      <c r="J37" s="66" t="s">
        <v>5</v>
      </c>
      <c r="K37" s="66" t="s">
        <v>5</v>
      </c>
      <c r="L37" s="72" t="s">
        <v>5</v>
      </c>
    </row>
    <row r="38" spans="1:12" ht="15" customHeight="1">
      <c r="A38" s="65" t="s">
        <v>5</v>
      </c>
      <c r="B38" s="66" t="s">
        <v>5</v>
      </c>
      <c r="C38" s="68"/>
      <c r="D38" s="66" t="s">
        <v>410</v>
      </c>
      <c r="E38" s="66" t="s">
        <v>411</v>
      </c>
      <c r="F38" s="67"/>
      <c r="G38" s="66" t="s">
        <v>5</v>
      </c>
      <c r="H38" s="66" t="s">
        <v>5</v>
      </c>
      <c r="I38" s="52"/>
      <c r="J38" s="66" t="s">
        <v>5</v>
      </c>
      <c r="K38" s="66" t="s">
        <v>5</v>
      </c>
      <c r="L38" s="72" t="s">
        <v>5</v>
      </c>
    </row>
    <row r="39" spans="1:12" ht="15" customHeight="1">
      <c r="A39" s="65" t="s">
        <v>5</v>
      </c>
      <c r="B39" s="66" t="s">
        <v>5</v>
      </c>
      <c r="C39" s="68"/>
      <c r="D39" s="66" t="s">
        <v>412</v>
      </c>
      <c r="E39" s="66" t="s">
        <v>413</v>
      </c>
      <c r="F39" s="67"/>
      <c r="G39" s="66" t="s">
        <v>5</v>
      </c>
      <c r="H39" s="66" t="s">
        <v>5</v>
      </c>
      <c r="I39" s="52"/>
      <c r="J39" s="66" t="s">
        <v>5</v>
      </c>
      <c r="K39" s="66" t="s">
        <v>5</v>
      </c>
      <c r="L39" s="72" t="s">
        <v>5</v>
      </c>
    </row>
    <row r="40" spans="1:12" ht="15" customHeight="1">
      <c r="A40" s="69" t="s">
        <v>414</v>
      </c>
      <c r="B40" s="60" t="s">
        <v>5</v>
      </c>
      <c r="C40" s="67">
        <v>1032670.34</v>
      </c>
      <c r="D40" s="60" t="s">
        <v>415</v>
      </c>
      <c r="E40" s="60" t="s">
        <v>5</v>
      </c>
      <c r="F40" s="60" t="s">
        <v>5</v>
      </c>
      <c r="G40" s="60" t="s">
        <v>5</v>
      </c>
      <c r="H40" s="60" t="s">
        <v>5</v>
      </c>
      <c r="I40" s="60" t="s">
        <v>5</v>
      </c>
      <c r="J40" s="60" t="s">
        <v>5</v>
      </c>
      <c r="K40" s="60" t="s">
        <v>5</v>
      </c>
      <c r="L40" s="50">
        <v>3019954879.07</v>
      </c>
    </row>
    <row r="41" spans="1:12" ht="15" customHeight="1">
      <c r="A41" s="53" t="s">
        <v>416</v>
      </c>
      <c r="B41" s="54" t="s">
        <v>5</v>
      </c>
      <c r="C41" s="54" t="s">
        <v>5</v>
      </c>
      <c r="D41" s="54" t="s">
        <v>5</v>
      </c>
      <c r="E41" s="70" t="s">
        <v>5</v>
      </c>
      <c r="F41" s="70" t="s">
        <v>5</v>
      </c>
      <c r="G41" s="70" t="s">
        <v>5</v>
      </c>
      <c r="H41" s="54" t="s">
        <v>5</v>
      </c>
      <c r="I41" s="54" t="s">
        <v>5</v>
      </c>
      <c r="J41" s="54" t="s">
        <v>5</v>
      </c>
      <c r="K41" s="54" t="s">
        <v>5</v>
      </c>
      <c r="L41" s="54"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9"/>
  <sheetViews>
    <sheetView workbookViewId="0" topLeftCell="A1">
      <selection activeCell="D17" sqref="D17"/>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41" t="s">
        <v>417</v>
      </c>
    </row>
    <row r="2" ht="14.25">
      <c r="Q2" s="62" t="s">
        <v>418</v>
      </c>
    </row>
    <row r="3" spans="1:17" ht="14.25">
      <c r="A3" s="55" t="s">
        <v>2</v>
      </c>
      <c r="Q3" s="62" t="s">
        <v>3</v>
      </c>
    </row>
    <row r="4" spans="1:17" ht="15" customHeight="1">
      <c r="A4" s="56" t="s">
        <v>7</v>
      </c>
      <c r="B4" s="57" t="s">
        <v>5</v>
      </c>
      <c r="C4" s="57" t="s">
        <v>5</v>
      </c>
      <c r="D4" s="57" t="s">
        <v>5</v>
      </c>
      <c r="E4" s="57" t="s">
        <v>201</v>
      </c>
      <c r="F4" s="57" t="s">
        <v>5</v>
      </c>
      <c r="G4" s="57" t="s">
        <v>5</v>
      </c>
      <c r="H4" s="57" t="s">
        <v>202</v>
      </c>
      <c r="I4" s="57" t="s">
        <v>5</v>
      </c>
      <c r="J4" s="57" t="s">
        <v>5</v>
      </c>
      <c r="K4" s="57" t="s">
        <v>203</v>
      </c>
      <c r="L4" s="57" t="s">
        <v>5</v>
      </c>
      <c r="M4" s="57" t="s">
        <v>5</v>
      </c>
      <c r="N4" s="57" t="s">
        <v>204</v>
      </c>
      <c r="O4" s="57" t="s">
        <v>5</v>
      </c>
      <c r="P4" s="57" t="s">
        <v>5</v>
      </c>
      <c r="Q4" s="57" t="s">
        <v>5</v>
      </c>
    </row>
    <row r="5" spans="1:17" ht="15" customHeight="1">
      <c r="A5" s="58" t="s">
        <v>115</v>
      </c>
      <c r="B5" s="59" t="s">
        <v>5</v>
      </c>
      <c r="C5" s="59" t="s">
        <v>5</v>
      </c>
      <c r="D5" s="59" t="s">
        <v>116</v>
      </c>
      <c r="E5" s="59" t="s">
        <v>122</v>
      </c>
      <c r="F5" s="59" t="s">
        <v>205</v>
      </c>
      <c r="G5" s="59" t="s">
        <v>206</v>
      </c>
      <c r="H5" s="59" t="s">
        <v>122</v>
      </c>
      <c r="I5" s="59" t="s">
        <v>176</v>
      </c>
      <c r="J5" s="59" t="s">
        <v>177</v>
      </c>
      <c r="K5" s="59" t="s">
        <v>122</v>
      </c>
      <c r="L5" s="59" t="s">
        <v>176</v>
      </c>
      <c r="M5" s="59" t="s">
        <v>177</v>
      </c>
      <c r="N5" s="59" t="s">
        <v>122</v>
      </c>
      <c r="O5" s="59" t="s">
        <v>205</v>
      </c>
      <c r="P5" s="59" t="s">
        <v>206</v>
      </c>
      <c r="Q5" s="59" t="s">
        <v>5</v>
      </c>
    </row>
    <row r="6" spans="1:17" ht="15" customHeight="1">
      <c r="A6" s="58" t="s">
        <v>5</v>
      </c>
      <c r="B6" s="59" t="s">
        <v>5</v>
      </c>
      <c r="C6" s="59" t="s">
        <v>5</v>
      </c>
      <c r="D6" s="59" t="s">
        <v>5</v>
      </c>
      <c r="E6" s="59" t="s">
        <v>5</v>
      </c>
      <c r="F6" s="59" t="s">
        <v>5</v>
      </c>
      <c r="G6" s="59" t="s">
        <v>117</v>
      </c>
      <c r="H6" s="59" t="s">
        <v>5</v>
      </c>
      <c r="I6" s="59" t="s">
        <v>5</v>
      </c>
      <c r="J6" s="59" t="s">
        <v>117</v>
      </c>
      <c r="K6" s="59" t="s">
        <v>5</v>
      </c>
      <c r="L6" s="59" t="s">
        <v>5</v>
      </c>
      <c r="M6" s="59" t="s">
        <v>117</v>
      </c>
      <c r="N6" s="59" t="s">
        <v>5</v>
      </c>
      <c r="O6" s="59" t="s">
        <v>5</v>
      </c>
      <c r="P6" s="59" t="s">
        <v>207</v>
      </c>
      <c r="Q6" s="59" t="s">
        <v>208</v>
      </c>
    </row>
    <row r="7" spans="1:17" ht="15" customHeight="1">
      <c r="A7" s="58" t="s">
        <v>5</v>
      </c>
      <c r="B7" s="59" t="s">
        <v>5</v>
      </c>
      <c r="C7" s="59" t="s">
        <v>5</v>
      </c>
      <c r="D7" s="59" t="s">
        <v>5</v>
      </c>
      <c r="E7" s="59" t="s">
        <v>5</v>
      </c>
      <c r="F7" s="59" t="s">
        <v>5</v>
      </c>
      <c r="G7" s="59" t="s">
        <v>5</v>
      </c>
      <c r="H7" s="59" t="s">
        <v>5</v>
      </c>
      <c r="I7" s="59" t="s">
        <v>5</v>
      </c>
      <c r="J7" s="59" t="s">
        <v>5</v>
      </c>
      <c r="K7" s="59" t="s">
        <v>5</v>
      </c>
      <c r="L7" s="59" t="s">
        <v>5</v>
      </c>
      <c r="M7" s="59" t="s">
        <v>5</v>
      </c>
      <c r="N7" s="59" t="s">
        <v>5</v>
      </c>
      <c r="O7" s="59" t="s">
        <v>5</v>
      </c>
      <c r="P7" s="59" t="s">
        <v>5</v>
      </c>
      <c r="Q7" s="59" t="s">
        <v>5</v>
      </c>
    </row>
    <row r="8" spans="1:17" ht="15" customHeight="1">
      <c r="A8" s="58" t="s">
        <v>119</v>
      </c>
      <c r="B8" s="59" t="s">
        <v>120</v>
      </c>
      <c r="C8" s="59" t="s">
        <v>121</v>
      </c>
      <c r="D8" s="59" t="s">
        <v>11</v>
      </c>
      <c r="E8" s="60" t="s">
        <v>12</v>
      </c>
      <c r="F8" s="60" t="s">
        <v>13</v>
      </c>
      <c r="G8" s="60" t="s">
        <v>21</v>
      </c>
      <c r="H8" s="60" t="s">
        <v>25</v>
      </c>
      <c r="I8" s="60" t="s">
        <v>29</v>
      </c>
      <c r="J8" s="60" t="s">
        <v>33</v>
      </c>
      <c r="K8" s="60" t="s">
        <v>37</v>
      </c>
      <c r="L8" s="60" t="s">
        <v>40</v>
      </c>
      <c r="M8" s="60" t="s">
        <v>43</v>
      </c>
      <c r="N8" s="60" t="s">
        <v>46</v>
      </c>
      <c r="O8" s="60" t="s">
        <v>49</v>
      </c>
      <c r="P8" s="60" t="s">
        <v>52</v>
      </c>
      <c r="Q8" s="60" t="s">
        <v>55</v>
      </c>
    </row>
    <row r="9" spans="1:17" ht="15" customHeight="1">
      <c r="A9" s="58" t="s">
        <v>5</v>
      </c>
      <c r="B9" s="59" t="s">
        <v>5</v>
      </c>
      <c r="C9" s="59" t="s">
        <v>5</v>
      </c>
      <c r="D9" s="59" t="s">
        <v>122</v>
      </c>
      <c r="E9" s="50"/>
      <c r="F9" s="50"/>
      <c r="G9" s="50"/>
      <c r="H9" s="50"/>
      <c r="I9" s="50"/>
      <c r="J9" s="50"/>
      <c r="K9" s="50"/>
      <c r="L9" s="50"/>
      <c r="M9" s="50"/>
      <c r="N9" s="50"/>
      <c r="O9" s="50"/>
      <c r="P9" s="50"/>
      <c r="Q9" s="50"/>
    </row>
    <row r="10" spans="1:17" ht="16.5" customHeight="1">
      <c r="A10" s="61"/>
      <c r="B10" s="52"/>
      <c r="C10" s="52"/>
      <c r="D10" s="52"/>
      <c r="E10" s="50"/>
      <c r="F10" s="50"/>
      <c r="G10" s="50"/>
      <c r="H10" s="50"/>
      <c r="I10" s="50"/>
      <c r="J10" s="50"/>
      <c r="K10" s="50"/>
      <c r="L10" s="50"/>
      <c r="M10" s="50"/>
      <c r="N10" s="50"/>
      <c r="O10" s="50"/>
      <c r="P10" s="50"/>
      <c r="Q10" s="50"/>
    </row>
    <row r="11" spans="1:17" ht="16.5" customHeight="1">
      <c r="A11" s="61"/>
      <c r="B11" s="52"/>
      <c r="C11" s="52"/>
      <c r="D11" s="52"/>
      <c r="E11" s="50"/>
      <c r="F11" s="50"/>
      <c r="G11" s="50"/>
      <c r="H11" s="50"/>
      <c r="I11" s="50"/>
      <c r="J11" s="50"/>
      <c r="K11" s="50"/>
      <c r="L11" s="50"/>
      <c r="M11" s="50"/>
      <c r="N11" s="50"/>
      <c r="O11" s="50"/>
      <c r="P11" s="50"/>
      <c r="Q11" s="50"/>
    </row>
    <row r="12" spans="1:17" ht="16.5" customHeight="1">
      <c r="A12" s="61"/>
      <c r="B12" s="52"/>
      <c r="C12" s="52"/>
      <c r="D12" s="52"/>
      <c r="E12" s="50"/>
      <c r="F12" s="50"/>
      <c r="G12" s="50"/>
      <c r="H12" s="50"/>
      <c r="I12" s="50"/>
      <c r="J12" s="50"/>
      <c r="K12" s="50"/>
      <c r="L12" s="50"/>
      <c r="M12" s="50"/>
      <c r="N12" s="50"/>
      <c r="O12" s="50"/>
      <c r="P12" s="50"/>
      <c r="Q12" s="50"/>
    </row>
    <row r="13" spans="1:17" ht="16.5" customHeight="1">
      <c r="A13" s="61"/>
      <c r="B13" s="52"/>
      <c r="C13" s="52"/>
      <c r="D13" s="52"/>
      <c r="E13" s="50"/>
      <c r="F13" s="50"/>
      <c r="G13" s="50"/>
      <c r="H13" s="50"/>
      <c r="I13" s="50"/>
      <c r="J13" s="50"/>
      <c r="K13" s="50"/>
      <c r="L13" s="50"/>
      <c r="M13" s="50"/>
      <c r="N13" s="50"/>
      <c r="O13" s="50"/>
      <c r="P13" s="50"/>
      <c r="Q13" s="50"/>
    </row>
    <row r="14" spans="1:17" ht="16.5" customHeight="1">
      <c r="A14" s="61"/>
      <c r="B14" s="52"/>
      <c r="C14" s="52"/>
      <c r="D14" s="52"/>
      <c r="E14" s="50"/>
      <c r="F14" s="50"/>
      <c r="G14" s="50"/>
      <c r="H14" s="50"/>
      <c r="I14" s="50"/>
      <c r="J14" s="50"/>
      <c r="K14" s="50"/>
      <c r="L14" s="50"/>
      <c r="M14" s="50"/>
      <c r="N14" s="50"/>
      <c r="O14" s="50"/>
      <c r="P14" s="50"/>
      <c r="Q14" s="50"/>
    </row>
    <row r="15" spans="1:17" ht="16.5" customHeight="1">
      <c r="A15" s="61"/>
      <c r="B15" s="52"/>
      <c r="C15" s="52"/>
      <c r="D15" s="52"/>
      <c r="E15" s="50"/>
      <c r="F15" s="50"/>
      <c r="G15" s="50"/>
      <c r="H15" s="50"/>
      <c r="I15" s="50"/>
      <c r="J15" s="50"/>
      <c r="K15" s="50"/>
      <c r="L15" s="50"/>
      <c r="M15" s="50"/>
      <c r="N15" s="50"/>
      <c r="O15" s="50"/>
      <c r="P15" s="50"/>
      <c r="Q15" s="50"/>
    </row>
    <row r="16" spans="1:17" ht="16.5" customHeight="1">
      <c r="A16" s="61"/>
      <c r="B16" s="52"/>
      <c r="C16" s="52"/>
      <c r="D16" s="52"/>
      <c r="E16" s="50"/>
      <c r="F16" s="50"/>
      <c r="G16" s="50"/>
      <c r="H16" s="50"/>
      <c r="I16" s="50"/>
      <c r="J16" s="50"/>
      <c r="K16" s="50"/>
      <c r="L16" s="50"/>
      <c r="M16" s="50"/>
      <c r="N16" s="50"/>
      <c r="O16" s="50"/>
      <c r="P16" s="50"/>
      <c r="Q16" s="50"/>
    </row>
    <row r="17" spans="1:17" ht="16.5" customHeight="1">
      <c r="A17" s="61"/>
      <c r="B17" s="52"/>
      <c r="C17" s="52"/>
      <c r="D17" s="52"/>
      <c r="E17" s="50"/>
      <c r="F17" s="50"/>
      <c r="G17" s="50"/>
      <c r="H17" s="50"/>
      <c r="I17" s="50"/>
      <c r="J17" s="50"/>
      <c r="K17" s="50"/>
      <c r="L17" s="50"/>
      <c r="M17" s="50"/>
      <c r="N17" s="50"/>
      <c r="O17" s="50"/>
      <c r="P17" s="50"/>
      <c r="Q17" s="50"/>
    </row>
    <row r="18" spans="1:17" ht="16.5" customHeight="1">
      <c r="A18" s="61"/>
      <c r="B18" s="52"/>
      <c r="C18" s="52"/>
      <c r="D18" s="52"/>
      <c r="E18" s="50"/>
      <c r="F18" s="50"/>
      <c r="G18" s="50"/>
      <c r="H18" s="50"/>
      <c r="I18" s="50"/>
      <c r="J18" s="50"/>
      <c r="K18" s="50"/>
      <c r="L18" s="50"/>
      <c r="M18" s="50"/>
      <c r="N18" s="50"/>
      <c r="O18" s="50"/>
      <c r="P18" s="50"/>
      <c r="Q18" s="50"/>
    </row>
    <row r="19" spans="1:17" ht="16.5" customHeight="1">
      <c r="A19" s="61"/>
      <c r="B19" s="52"/>
      <c r="C19" s="52"/>
      <c r="D19" s="52"/>
      <c r="E19" s="50"/>
      <c r="F19" s="50"/>
      <c r="G19" s="50"/>
      <c r="H19" s="50"/>
      <c r="I19" s="50"/>
      <c r="J19" s="50"/>
      <c r="K19" s="50"/>
      <c r="L19" s="50"/>
      <c r="M19" s="50"/>
      <c r="N19" s="50"/>
      <c r="O19" s="50"/>
      <c r="P19" s="50"/>
      <c r="Q19" s="50"/>
    </row>
    <row r="20" spans="1:17" ht="16.5" customHeight="1">
      <c r="A20" s="61"/>
      <c r="B20" s="52"/>
      <c r="C20" s="52"/>
      <c r="D20" s="52"/>
      <c r="E20" s="50"/>
      <c r="F20" s="50"/>
      <c r="G20" s="50"/>
      <c r="H20" s="50"/>
      <c r="I20" s="50"/>
      <c r="J20" s="50"/>
      <c r="K20" s="50"/>
      <c r="L20" s="50"/>
      <c r="M20" s="50"/>
      <c r="N20" s="50"/>
      <c r="O20" s="50"/>
      <c r="P20" s="50"/>
      <c r="Q20" s="50"/>
    </row>
    <row r="21" spans="1:17" ht="16.5" customHeight="1">
      <c r="A21" s="61"/>
      <c r="B21" s="52"/>
      <c r="C21" s="52"/>
      <c r="D21" s="52"/>
      <c r="E21" s="50"/>
      <c r="F21" s="50"/>
      <c r="G21" s="50"/>
      <c r="H21" s="50"/>
      <c r="I21" s="50"/>
      <c r="J21" s="50"/>
      <c r="K21" s="50"/>
      <c r="L21" s="50"/>
      <c r="M21" s="50"/>
      <c r="N21" s="50"/>
      <c r="O21" s="50"/>
      <c r="P21" s="50"/>
      <c r="Q21" s="50"/>
    </row>
    <row r="22" spans="1:17" ht="16.5" customHeight="1">
      <c r="A22" s="61"/>
      <c r="B22" s="52"/>
      <c r="C22" s="52"/>
      <c r="D22" s="52"/>
      <c r="E22" s="50"/>
      <c r="F22" s="50"/>
      <c r="G22" s="50"/>
      <c r="H22" s="50"/>
      <c r="I22" s="50"/>
      <c r="J22" s="50"/>
      <c r="K22" s="50"/>
      <c r="L22" s="50"/>
      <c r="M22" s="50"/>
      <c r="N22" s="50"/>
      <c r="O22" s="50"/>
      <c r="P22" s="50"/>
      <c r="Q22" s="50"/>
    </row>
    <row r="23" spans="1:17" ht="16.5" customHeight="1">
      <c r="A23" s="61"/>
      <c r="B23" s="52"/>
      <c r="C23" s="52"/>
      <c r="D23" s="52"/>
      <c r="E23" s="50"/>
      <c r="F23" s="50"/>
      <c r="G23" s="50"/>
      <c r="H23" s="50"/>
      <c r="I23" s="50"/>
      <c r="J23" s="50"/>
      <c r="K23" s="50"/>
      <c r="L23" s="50"/>
      <c r="M23" s="50"/>
      <c r="N23" s="50"/>
      <c r="O23" s="50"/>
      <c r="P23" s="50"/>
      <c r="Q23" s="50"/>
    </row>
    <row r="24" spans="1:17" ht="16.5" customHeight="1">
      <c r="A24" s="61"/>
      <c r="B24" s="52"/>
      <c r="C24" s="52"/>
      <c r="D24" s="52"/>
      <c r="E24" s="50"/>
      <c r="F24" s="50"/>
      <c r="G24" s="50"/>
      <c r="H24" s="50"/>
      <c r="I24" s="50"/>
      <c r="J24" s="50"/>
      <c r="K24" s="50"/>
      <c r="L24" s="50"/>
      <c r="M24" s="50"/>
      <c r="N24" s="50"/>
      <c r="O24" s="50"/>
      <c r="P24" s="50"/>
      <c r="Q24" s="50"/>
    </row>
    <row r="25" spans="1:17" ht="16.5" customHeight="1">
      <c r="A25" s="61"/>
      <c r="B25" s="52"/>
      <c r="C25" s="52"/>
      <c r="D25" s="52"/>
      <c r="E25" s="50"/>
      <c r="F25" s="50"/>
      <c r="G25" s="50"/>
      <c r="H25" s="50"/>
      <c r="I25" s="50"/>
      <c r="J25" s="50"/>
      <c r="K25" s="50"/>
      <c r="L25" s="50"/>
      <c r="M25" s="50"/>
      <c r="N25" s="50"/>
      <c r="O25" s="50"/>
      <c r="P25" s="50"/>
      <c r="Q25" s="50"/>
    </row>
    <row r="26" spans="1:17" ht="16.5" customHeight="1">
      <c r="A26" s="61"/>
      <c r="B26" s="52"/>
      <c r="C26" s="52"/>
      <c r="D26" s="52"/>
      <c r="E26" s="50"/>
      <c r="F26" s="50"/>
      <c r="G26" s="50"/>
      <c r="H26" s="50"/>
      <c r="I26" s="50"/>
      <c r="J26" s="50"/>
      <c r="K26" s="50"/>
      <c r="L26" s="50"/>
      <c r="M26" s="50"/>
      <c r="N26" s="50"/>
      <c r="O26" s="50"/>
      <c r="P26" s="50"/>
      <c r="Q26" s="50"/>
    </row>
    <row r="27" spans="1:17" ht="16.5" customHeight="1">
      <c r="A27" s="61"/>
      <c r="B27" s="52"/>
      <c r="C27" s="52"/>
      <c r="D27" s="52"/>
      <c r="E27" s="50"/>
      <c r="F27" s="50"/>
      <c r="G27" s="50"/>
      <c r="H27" s="50"/>
      <c r="I27" s="50"/>
      <c r="J27" s="50"/>
      <c r="K27" s="50"/>
      <c r="L27" s="50"/>
      <c r="M27" s="50"/>
      <c r="N27" s="50"/>
      <c r="O27" s="50"/>
      <c r="P27" s="50"/>
      <c r="Q27" s="50"/>
    </row>
    <row r="28" spans="1:17" ht="16.5" customHeight="1">
      <c r="A28" s="61"/>
      <c r="B28" s="52"/>
      <c r="C28" s="52"/>
      <c r="D28" s="52"/>
      <c r="E28" s="50"/>
      <c r="F28" s="50"/>
      <c r="G28" s="50"/>
      <c r="H28" s="50"/>
      <c r="I28" s="50"/>
      <c r="J28" s="50"/>
      <c r="K28" s="50"/>
      <c r="L28" s="50"/>
      <c r="M28" s="50"/>
      <c r="N28" s="50"/>
      <c r="O28" s="50"/>
      <c r="P28" s="50"/>
      <c r="Q28" s="50"/>
    </row>
    <row r="29" spans="1:17" ht="15" customHeight="1">
      <c r="A29" s="61" t="s">
        <v>419</v>
      </c>
      <c r="B29" s="52" t="s">
        <v>5</v>
      </c>
      <c r="C29" s="52" t="s">
        <v>5</v>
      </c>
      <c r="D29" s="52" t="s">
        <v>5</v>
      </c>
      <c r="E29" s="52" t="s">
        <v>5</v>
      </c>
      <c r="F29" s="52" t="s">
        <v>5</v>
      </c>
      <c r="G29" s="52" t="s">
        <v>5</v>
      </c>
      <c r="H29" s="52" t="s">
        <v>5</v>
      </c>
      <c r="I29" s="52" t="s">
        <v>5</v>
      </c>
      <c r="J29" s="52" t="s">
        <v>5</v>
      </c>
      <c r="K29" s="52" t="s">
        <v>5</v>
      </c>
      <c r="L29" s="52" t="s">
        <v>5</v>
      </c>
      <c r="M29" s="52" t="s">
        <v>5</v>
      </c>
      <c r="N29" s="52" t="s">
        <v>5</v>
      </c>
      <c r="O29" s="52" t="s">
        <v>5</v>
      </c>
      <c r="P29" s="52" t="s">
        <v>5</v>
      </c>
      <c r="Q29" s="52" t="s">
        <v>5</v>
      </c>
    </row>
  </sheetData>
  <sheetProtection/>
  <mergeCells count="1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tabSelected="1" workbookViewId="0" topLeftCell="A1">
      <selection activeCell="C21" sqref="C21"/>
    </sheetView>
  </sheetViews>
  <sheetFormatPr defaultColWidth="8.8515625" defaultRowHeight="12.75"/>
  <cols>
    <col min="1" max="1" width="30.140625" style="0" customWidth="1"/>
    <col min="2" max="2" width="4.28125" style="0" customWidth="1"/>
    <col min="3" max="4" width="20.8515625" style="0" customWidth="1"/>
    <col min="5" max="5" width="9.7109375" style="0" bestFit="1" customWidth="1"/>
  </cols>
  <sheetData>
    <row r="1" ht="27">
      <c r="C1" s="41" t="s">
        <v>420</v>
      </c>
    </row>
    <row r="2" ht="12.75">
      <c r="D2" s="42" t="s">
        <v>421</v>
      </c>
    </row>
    <row r="3" spans="1:4" ht="12.75">
      <c r="A3" s="20" t="s">
        <v>2</v>
      </c>
      <c r="D3" s="42" t="s">
        <v>3</v>
      </c>
    </row>
    <row r="4" spans="1:4" ht="15" customHeight="1">
      <c r="A4" s="43" t="s">
        <v>422</v>
      </c>
      <c r="B4" s="44" t="s">
        <v>8</v>
      </c>
      <c r="C4" s="44" t="s">
        <v>423</v>
      </c>
      <c r="D4" s="44" t="s">
        <v>424</v>
      </c>
    </row>
    <row r="5" spans="1:4" ht="15" customHeight="1">
      <c r="A5" s="45" t="s">
        <v>425</v>
      </c>
      <c r="B5" s="46" t="s">
        <v>5</v>
      </c>
      <c r="C5" s="46" t="s">
        <v>12</v>
      </c>
      <c r="D5" s="46" t="s">
        <v>13</v>
      </c>
    </row>
    <row r="6" spans="1:4" ht="15" customHeight="1">
      <c r="A6" s="47" t="s">
        <v>426</v>
      </c>
      <c r="B6" s="46" t="s">
        <v>12</v>
      </c>
      <c r="C6" s="48" t="s">
        <v>427</v>
      </c>
      <c r="D6" s="48" t="s">
        <v>427</v>
      </c>
    </row>
    <row r="7" spans="1:4" ht="15" customHeight="1">
      <c r="A7" s="47" t="s">
        <v>428</v>
      </c>
      <c r="B7" s="46" t="s">
        <v>13</v>
      </c>
      <c r="C7" s="49">
        <v>0</v>
      </c>
      <c r="D7" s="50"/>
    </row>
    <row r="8" spans="1:4" ht="15" customHeight="1">
      <c r="A8" s="47" t="s">
        <v>429</v>
      </c>
      <c r="B8" s="46" t="s">
        <v>21</v>
      </c>
      <c r="C8" s="49">
        <v>0</v>
      </c>
      <c r="D8" s="50"/>
    </row>
    <row r="9" spans="1:4" ht="15" customHeight="1">
      <c r="A9" s="47" t="s">
        <v>430</v>
      </c>
      <c r="B9" s="46" t="s">
        <v>25</v>
      </c>
      <c r="C9" s="49">
        <v>0</v>
      </c>
      <c r="D9" s="50"/>
    </row>
    <row r="10" spans="1:4" ht="15" customHeight="1">
      <c r="A10" s="47" t="s">
        <v>431</v>
      </c>
      <c r="B10" s="46" t="s">
        <v>29</v>
      </c>
      <c r="C10" s="49">
        <v>0</v>
      </c>
      <c r="D10" s="50"/>
    </row>
    <row r="11" spans="1:4" ht="15" customHeight="1">
      <c r="A11" s="47" t="s">
        <v>432</v>
      </c>
      <c r="B11" s="46" t="s">
        <v>33</v>
      </c>
      <c r="C11" s="49">
        <v>0</v>
      </c>
      <c r="D11" s="50"/>
    </row>
    <row r="12" spans="1:4" ht="15" customHeight="1">
      <c r="A12" s="47" t="s">
        <v>433</v>
      </c>
      <c r="B12" s="46" t="s">
        <v>37</v>
      </c>
      <c r="C12" s="49">
        <v>10000</v>
      </c>
      <c r="D12" s="50">
        <v>13470</v>
      </c>
    </row>
    <row r="13" spans="1:4" ht="15" customHeight="1">
      <c r="A13" s="47" t="s">
        <v>434</v>
      </c>
      <c r="B13" s="46" t="s">
        <v>40</v>
      </c>
      <c r="C13" s="48" t="s">
        <v>427</v>
      </c>
      <c r="D13" s="50">
        <v>13470</v>
      </c>
    </row>
    <row r="14" spans="1:4" ht="15" customHeight="1">
      <c r="A14" s="47" t="s">
        <v>435</v>
      </c>
      <c r="B14" s="46" t="s">
        <v>43</v>
      </c>
      <c r="C14" s="48" t="s">
        <v>427</v>
      </c>
      <c r="D14" s="50"/>
    </row>
    <row r="15" spans="1:4" ht="15" customHeight="1">
      <c r="A15" s="47" t="s">
        <v>436</v>
      </c>
      <c r="B15" s="46" t="s">
        <v>46</v>
      </c>
      <c r="C15" s="48" t="s">
        <v>427</v>
      </c>
      <c r="D15" s="50"/>
    </row>
    <row r="16" spans="1:4" ht="15" customHeight="1">
      <c r="A16" s="47" t="s">
        <v>437</v>
      </c>
      <c r="B16" s="46" t="s">
        <v>49</v>
      </c>
      <c r="C16" s="48" t="s">
        <v>427</v>
      </c>
      <c r="D16" s="48"/>
    </row>
    <row r="17" spans="1:4" ht="15" customHeight="1">
      <c r="A17" s="47" t="s">
        <v>438</v>
      </c>
      <c r="B17" s="46" t="s">
        <v>52</v>
      </c>
      <c r="C17" s="48" t="s">
        <v>427</v>
      </c>
      <c r="D17" s="51"/>
    </row>
    <row r="18" spans="1:4" ht="15" customHeight="1">
      <c r="A18" s="47" t="s">
        <v>439</v>
      </c>
      <c r="B18" s="46" t="s">
        <v>55</v>
      </c>
      <c r="C18" s="48" t="s">
        <v>427</v>
      </c>
      <c r="D18" s="51"/>
    </row>
    <row r="19" spans="1:4" ht="15" customHeight="1">
      <c r="A19" s="47" t="s">
        <v>440</v>
      </c>
      <c r="B19" s="46" t="s">
        <v>58</v>
      </c>
      <c r="C19" s="48" t="s">
        <v>427</v>
      </c>
      <c r="D19" s="51"/>
    </row>
    <row r="20" spans="1:4" ht="15" customHeight="1">
      <c r="A20" s="47" t="s">
        <v>441</v>
      </c>
      <c r="B20" s="46" t="s">
        <v>61</v>
      </c>
      <c r="C20" s="48" t="s">
        <v>427</v>
      </c>
      <c r="D20" s="51"/>
    </row>
    <row r="21" spans="1:4" ht="15" customHeight="1">
      <c r="A21" s="47" t="s">
        <v>442</v>
      </c>
      <c r="B21" s="46" t="s">
        <v>64</v>
      </c>
      <c r="C21" s="48" t="s">
        <v>427</v>
      </c>
      <c r="D21" s="51">
        <v>26</v>
      </c>
    </row>
    <row r="22" spans="1:4" ht="15" customHeight="1">
      <c r="A22" s="47" t="s">
        <v>443</v>
      </c>
      <c r="B22" s="46" t="s">
        <v>67</v>
      </c>
      <c r="C22" s="48" t="s">
        <v>427</v>
      </c>
      <c r="D22" s="51"/>
    </row>
    <row r="23" spans="1:4" ht="15" customHeight="1">
      <c r="A23" s="47" t="s">
        <v>444</v>
      </c>
      <c r="B23" s="46" t="s">
        <v>70</v>
      </c>
      <c r="C23" s="48" t="s">
        <v>427</v>
      </c>
      <c r="D23" s="51">
        <v>184</v>
      </c>
    </row>
    <row r="24" spans="1:4" ht="15" customHeight="1">
      <c r="A24" s="47" t="s">
        <v>445</v>
      </c>
      <c r="B24" s="46" t="s">
        <v>73</v>
      </c>
      <c r="C24" s="48" t="s">
        <v>427</v>
      </c>
      <c r="D24" s="51"/>
    </row>
    <row r="25" spans="1:4" ht="15" customHeight="1">
      <c r="A25" s="47" t="s">
        <v>446</v>
      </c>
      <c r="B25" s="46" t="s">
        <v>76</v>
      </c>
      <c r="C25" s="48" t="s">
        <v>427</v>
      </c>
      <c r="D25" s="51"/>
    </row>
    <row r="26" spans="1:4" ht="15" customHeight="1">
      <c r="A26" s="47" t="s">
        <v>447</v>
      </c>
      <c r="B26" s="46" t="s">
        <v>79</v>
      </c>
      <c r="C26" s="48" t="s">
        <v>427</v>
      </c>
      <c r="D26" s="51"/>
    </row>
    <row r="27" spans="1:4" ht="15" customHeight="1">
      <c r="A27" s="47" t="s">
        <v>448</v>
      </c>
      <c r="B27" s="46" t="s">
        <v>82</v>
      </c>
      <c r="C27" s="48" t="s">
        <v>427</v>
      </c>
      <c r="D27" s="50"/>
    </row>
    <row r="28" spans="1:4" ht="15" customHeight="1">
      <c r="A28" s="47" t="s">
        <v>449</v>
      </c>
      <c r="B28" s="46" t="s">
        <v>85</v>
      </c>
      <c r="C28" s="48" t="s">
        <v>427</v>
      </c>
      <c r="D28" s="50"/>
    </row>
    <row r="29" spans="1:4" ht="15" customHeight="1">
      <c r="A29" s="47" t="s">
        <v>450</v>
      </c>
      <c r="B29" s="46" t="s">
        <v>88</v>
      </c>
      <c r="C29" s="48" t="s">
        <v>427</v>
      </c>
      <c r="D29" s="50"/>
    </row>
    <row r="30" spans="1:4" ht="15" customHeight="1">
      <c r="A30" s="45" t="s">
        <v>451</v>
      </c>
      <c r="B30" s="46" t="s">
        <v>92</v>
      </c>
      <c r="C30" s="52" t="s">
        <v>5</v>
      </c>
      <c r="D30" s="52" t="s">
        <v>5</v>
      </c>
    </row>
    <row r="31" spans="1:4" ht="46.5" customHeight="1">
      <c r="A31" s="53" t="s">
        <v>452</v>
      </c>
      <c r="B31" s="54" t="s">
        <v>5</v>
      </c>
      <c r="C31" s="54" t="s">
        <v>5</v>
      </c>
      <c r="D31" s="54" t="s">
        <v>5</v>
      </c>
    </row>
    <row r="32" spans="1:4" ht="30" customHeight="1">
      <c r="A32" s="53" t="s">
        <v>453</v>
      </c>
      <c r="B32" s="54" t="s">
        <v>5</v>
      </c>
      <c r="C32" s="54" t="s">
        <v>5</v>
      </c>
      <c r="D32" s="54" t="s">
        <v>5</v>
      </c>
    </row>
  </sheetData>
  <sheetProtection/>
  <mergeCells count="12">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2:H21"/>
  <sheetViews>
    <sheetView zoomScaleSheetLayoutView="100" workbookViewId="0" topLeftCell="A7">
      <selection activeCell="A1" sqref="A1:G21"/>
    </sheetView>
  </sheetViews>
  <sheetFormatPr defaultColWidth="10.28125" defaultRowHeight="12.75"/>
  <cols>
    <col min="1" max="1" width="10.28125" style="28" customWidth="1"/>
    <col min="2" max="2" width="14.00390625" style="28" customWidth="1"/>
    <col min="3" max="3" width="14.421875" style="28" customWidth="1"/>
    <col min="4" max="6" width="10.28125" style="28" customWidth="1"/>
    <col min="7" max="7" width="14.28125" style="28" customWidth="1"/>
    <col min="8" max="8" width="9.00390625" style="28" customWidth="1"/>
    <col min="9" max="16384" width="10.28125" style="28" customWidth="1"/>
  </cols>
  <sheetData>
    <row r="2" spans="1:7" s="28" customFormat="1" ht="22.5">
      <c r="A2" s="4" t="s">
        <v>454</v>
      </c>
      <c r="B2" s="4"/>
      <c r="C2" s="4"/>
      <c r="D2" s="4"/>
      <c r="E2" s="4"/>
      <c r="F2" s="4"/>
      <c r="G2" s="4"/>
    </row>
    <row r="3" spans="1:8" s="10" customFormat="1" ht="12">
      <c r="A3" s="17"/>
      <c r="B3" s="17"/>
      <c r="C3" s="17"/>
      <c r="D3" s="17"/>
      <c r="E3" s="17"/>
      <c r="G3" s="18" t="s">
        <v>455</v>
      </c>
      <c r="H3" s="19"/>
    </row>
    <row r="4" spans="1:8" s="3" customFormat="1" ht="18.75" customHeight="1">
      <c r="A4" s="20" t="s">
        <v>2</v>
      </c>
      <c r="B4" s="21"/>
      <c r="C4" s="21"/>
      <c r="G4" s="18" t="s">
        <v>456</v>
      </c>
      <c r="H4" s="19"/>
    </row>
    <row r="5" spans="1:7" s="28" customFormat="1" ht="34.5" customHeight="1">
      <c r="A5" s="5" t="s">
        <v>457</v>
      </c>
      <c r="B5" s="29" t="s">
        <v>458</v>
      </c>
      <c r="C5" s="29"/>
      <c r="D5" s="29"/>
      <c r="E5" s="29"/>
      <c r="F5" s="29"/>
      <c r="G5" s="29"/>
    </row>
    <row r="6" spans="1:7" s="28" customFormat="1" ht="34.5" customHeight="1">
      <c r="A6" s="5" t="s">
        <v>459</v>
      </c>
      <c r="B6" s="5" t="s">
        <v>460</v>
      </c>
      <c r="C6" s="13" t="s">
        <v>461</v>
      </c>
      <c r="D6" s="13"/>
      <c r="E6" s="13"/>
      <c r="F6" s="13"/>
      <c r="G6" s="13"/>
    </row>
    <row r="7" spans="1:7" s="28" customFormat="1" ht="48.75" customHeight="1">
      <c r="A7" s="5"/>
      <c r="B7" s="5" t="s">
        <v>462</v>
      </c>
      <c r="C7" s="13" t="s">
        <v>463</v>
      </c>
      <c r="D7" s="5" t="s">
        <v>464</v>
      </c>
      <c r="E7" s="5"/>
      <c r="F7" s="5"/>
      <c r="G7" s="5"/>
    </row>
    <row r="8" spans="1:7" s="28" customFormat="1" ht="34.5" customHeight="1">
      <c r="A8" s="5" t="s">
        <v>465</v>
      </c>
      <c r="B8" s="5" t="s">
        <v>466</v>
      </c>
      <c r="C8" s="30">
        <v>43466</v>
      </c>
      <c r="D8" s="30"/>
      <c r="E8" s="5" t="s">
        <v>467</v>
      </c>
      <c r="F8" s="30">
        <v>43830</v>
      </c>
      <c r="G8" s="30"/>
    </row>
    <row r="9" spans="1:7" s="28" customFormat="1" ht="34.5" customHeight="1">
      <c r="A9" s="5"/>
      <c r="B9" s="5" t="s">
        <v>468</v>
      </c>
      <c r="C9" s="5"/>
      <c r="D9" s="5"/>
      <c r="E9" s="5" t="s">
        <v>469</v>
      </c>
      <c r="F9" s="5"/>
      <c r="G9" s="5"/>
    </row>
    <row r="10" spans="1:7" s="28" customFormat="1" ht="34.5" customHeight="1">
      <c r="A10" s="5"/>
      <c r="B10" s="5" t="s">
        <v>470</v>
      </c>
      <c r="C10" s="31"/>
      <c r="D10" s="31"/>
      <c r="E10" s="5" t="s">
        <v>470</v>
      </c>
      <c r="F10" s="31"/>
      <c r="G10" s="31"/>
    </row>
    <row r="11" spans="1:7" s="28" customFormat="1" ht="34.5" customHeight="1">
      <c r="A11" s="5"/>
      <c r="B11" s="5" t="s">
        <v>471</v>
      </c>
      <c r="C11" s="31">
        <v>31.9267</v>
      </c>
      <c r="D11" s="31"/>
      <c r="E11" s="5" t="s">
        <v>471</v>
      </c>
      <c r="F11" s="31">
        <v>31.9267</v>
      </c>
      <c r="G11" s="31"/>
    </row>
    <row r="12" spans="1:7" s="28" customFormat="1" ht="34.5" customHeight="1">
      <c r="A12" s="5"/>
      <c r="B12" s="5" t="s">
        <v>472</v>
      </c>
      <c r="C12" s="31"/>
      <c r="D12" s="31"/>
      <c r="E12" s="5" t="s">
        <v>472</v>
      </c>
      <c r="F12" s="31"/>
      <c r="G12" s="31"/>
    </row>
    <row r="13" spans="1:7" s="28" customFormat="1" ht="34.5" customHeight="1">
      <c r="A13" s="5"/>
      <c r="B13" s="5" t="s">
        <v>473</v>
      </c>
      <c r="C13" s="31"/>
      <c r="D13" s="31"/>
      <c r="E13" s="5" t="s">
        <v>473</v>
      </c>
      <c r="F13" s="31"/>
      <c r="G13" s="31"/>
    </row>
    <row r="14" spans="1:7" s="28" customFormat="1" ht="34.5" customHeight="1">
      <c r="A14" s="5"/>
      <c r="B14" s="5" t="s">
        <v>474</v>
      </c>
      <c r="C14" s="31"/>
      <c r="D14" s="31"/>
      <c r="E14" s="5" t="s">
        <v>474</v>
      </c>
      <c r="F14" s="31"/>
      <c r="G14" s="31"/>
    </row>
    <row r="15" spans="1:7" s="28" customFormat="1" ht="34.5" customHeight="1">
      <c r="A15" s="5" t="s">
        <v>475</v>
      </c>
      <c r="B15" s="5" t="s">
        <v>476</v>
      </c>
      <c r="C15" s="5"/>
      <c r="D15" s="5" t="s">
        <v>477</v>
      </c>
      <c r="E15" s="5"/>
      <c r="F15" s="5" t="s">
        <v>478</v>
      </c>
      <c r="G15" s="5"/>
    </row>
    <row r="16" spans="1:7" s="28" customFormat="1" ht="34.5" customHeight="1">
      <c r="A16" s="5"/>
      <c r="B16" s="13" t="s">
        <v>479</v>
      </c>
      <c r="C16" s="13"/>
      <c r="D16" s="31">
        <v>27</v>
      </c>
      <c r="E16" s="31"/>
      <c r="F16" s="31">
        <v>27</v>
      </c>
      <c r="G16" s="31"/>
    </row>
    <row r="17" spans="1:7" s="28" customFormat="1" ht="39.75" customHeight="1">
      <c r="A17" s="5"/>
      <c r="B17" s="32" t="s">
        <v>480</v>
      </c>
      <c r="C17" s="33"/>
      <c r="D17" s="34">
        <v>0.9267</v>
      </c>
      <c r="E17" s="35"/>
      <c r="F17" s="34">
        <v>0.9267</v>
      </c>
      <c r="G17" s="35"/>
    </row>
    <row r="18" spans="1:7" s="28" customFormat="1" ht="34.5" customHeight="1">
      <c r="A18" s="5"/>
      <c r="B18" s="36" t="s">
        <v>481</v>
      </c>
      <c r="C18" s="36"/>
      <c r="D18" s="37">
        <v>4</v>
      </c>
      <c r="E18" s="37"/>
      <c r="F18" s="37">
        <v>4</v>
      </c>
      <c r="G18" s="37"/>
    </row>
    <row r="19" spans="1:7" s="28" customFormat="1" ht="34.5" customHeight="1">
      <c r="A19" s="7" t="s">
        <v>482</v>
      </c>
      <c r="B19" s="5" t="s">
        <v>483</v>
      </c>
      <c r="C19" s="38" t="s">
        <v>461</v>
      </c>
      <c r="D19" s="39"/>
      <c r="E19" s="39"/>
      <c r="F19" s="39"/>
      <c r="G19" s="40"/>
    </row>
    <row r="20" spans="1:7" s="28" customFormat="1" ht="43.5" customHeight="1">
      <c r="A20" s="8"/>
      <c r="B20" s="5" t="s">
        <v>484</v>
      </c>
      <c r="C20" s="38" t="s">
        <v>485</v>
      </c>
      <c r="D20" s="39"/>
      <c r="E20" s="39"/>
      <c r="F20" s="39"/>
      <c r="G20" s="40"/>
    </row>
    <row r="21" spans="1:7" s="28" customFormat="1" ht="51" customHeight="1">
      <c r="A21" s="9"/>
      <c r="B21" s="5" t="s">
        <v>486</v>
      </c>
      <c r="C21" s="38" t="s">
        <v>487</v>
      </c>
      <c r="D21" s="39"/>
      <c r="E21" s="39"/>
      <c r="F21" s="39"/>
      <c r="G21" s="40"/>
    </row>
  </sheetData>
  <sheetProtection/>
  <mergeCells count="37">
    <mergeCell ref="A2:G2"/>
    <mergeCell ref="B5:G5"/>
    <mergeCell ref="C6:G6"/>
    <mergeCell ref="D7:G7"/>
    <mergeCell ref="C8:D8"/>
    <mergeCell ref="F8:G8"/>
    <mergeCell ref="B9:D9"/>
    <mergeCell ref="E9:G9"/>
    <mergeCell ref="C10:D10"/>
    <mergeCell ref="F10:G10"/>
    <mergeCell ref="C11:D11"/>
    <mergeCell ref="F11:G11"/>
    <mergeCell ref="C12:D12"/>
    <mergeCell ref="F12:G12"/>
    <mergeCell ref="C13:D13"/>
    <mergeCell ref="F13:G13"/>
    <mergeCell ref="C14:D14"/>
    <mergeCell ref="F14:G14"/>
    <mergeCell ref="B15:C15"/>
    <mergeCell ref="D15:E15"/>
    <mergeCell ref="F15:G15"/>
    <mergeCell ref="B16:C16"/>
    <mergeCell ref="D16:E16"/>
    <mergeCell ref="F16:G16"/>
    <mergeCell ref="B17:C17"/>
    <mergeCell ref="D17:E17"/>
    <mergeCell ref="F17:G17"/>
    <mergeCell ref="B18:C18"/>
    <mergeCell ref="D18:E18"/>
    <mergeCell ref="F18:G18"/>
    <mergeCell ref="C19:G19"/>
    <mergeCell ref="C20:G20"/>
    <mergeCell ref="C21:G21"/>
    <mergeCell ref="A6:A7"/>
    <mergeCell ref="A8:A14"/>
    <mergeCell ref="A15:A18"/>
    <mergeCell ref="A19:A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nobody</cp:lastModifiedBy>
  <dcterms:created xsi:type="dcterms:W3CDTF">2020-07-16T02:17:02Z</dcterms:created>
  <dcterms:modified xsi:type="dcterms:W3CDTF">2020-09-04T08:45:45Z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