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33" firstSheet="4" activeTab="4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5">'7-6部门基本支出情况表'!$1:$7</definedName>
    <definedName name="_xlnm.Print_Titles" localSheetId="4">'7-5部门一般公共预算本级财力安排支出情况表'!$1:$2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  <definedName name="_xlnm._FilterDatabase" localSheetId="4" hidden="1">'7-5部门一般公共预算本级财力安排支出情况表'!$A$12:$IV$285</definedName>
    <definedName name="_xlnm._FilterDatabase" localSheetId="5" hidden="1">'7-6部门基本支出情况表'!$A$8:$S$338</definedName>
  </definedNames>
  <calcPr fullCalcOnLoad="1"/>
</workbook>
</file>

<file path=xl/sharedStrings.xml><?xml version="1.0" encoding="utf-8"?>
<sst xmlns="http://schemas.openxmlformats.org/spreadsheetml/2006/main" count="2268" uniqueCount="594">
  <si>
    <t>7-1  部门财务收支总体情况表</t>
  </si>
  <si>
    <t>单位名称：安定镇人民政府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</si>
  <si>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</si>
  <si>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</si>
  <si>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</si>
  <si>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</si>
  <si>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</si>
  <si>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</si>
  <si>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</si>
  <si>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</si>
  <si>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</si>
  <si>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</si>
  <si>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</si>
  <si>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</si>
  <si>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</si>
  <si>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</si>
  <si>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</si>
  <si>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</si>
  <si>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</si>
  <si>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</si>
  <si>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</si>
  <si>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</si>
  <si>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</si>
  <si>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</si>
  <si>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</si>
  <si>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</si>
  <si>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</si>
  <si>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</si>
  <si>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</si>
  <si>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</si>
  <si>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</si>
  <si>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</si>
  <si>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</si>
  <si>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</si>
  <si>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</si>
  <si>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</si>
  <si>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</si>
  <si>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</si>
  <si>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</si>
  <si>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</si>
  <si>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</si>
  <si>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</si>
  <si>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</si>
  <si>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</si>
  <si>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</si>
  <si>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支出总计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</si>
  <si>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</si>
  <si>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</si>
  <si>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</si>
  <si>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</si>
  <si>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</si>
  <si>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</si>
  <si>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</si>
  <si>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</si>
  <si>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</si>
  <si>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</si>
  <si>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</si>
  <si>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</si>
  <si>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</si>
  <si>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</si>
  <si>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</si>
  <si>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</si>
  <si>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</si>
  <si>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</si>
  <si>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</si>
  <si>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</si>
  <si>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</si>
  <si>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</si>
  <si>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</si>
  <si>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</si>
  <si>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</si>
  <si>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</si>
  <si>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</si>
  <si>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</si>
  <si>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</si>
  <si>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</si>
  <si>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</si>
  <si>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</si>
  <si>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</si>
  <si>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</si>
  <si>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</si>
  <si>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</si>
  <si>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</si>
  <si>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</si>
  <si>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</si>
  <si>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</si>
  <si>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</si>
  <si>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</si>
  <si>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</si>
  <si>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</si>
  <si>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</si>
  <si>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</si>
  <si>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</si>
  <si>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</si>
  <si>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</si>
  <si>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</si>
  <si>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</si>
  <si>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</si>
  <si>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</si>
  <si>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</si>
  <si>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</si>
  <si>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</si>
  <si>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</si>
  <si>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</si>
  <si>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</si>
  <si>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</si>
  <si>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</si>
  <si>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</si>
  <si>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</si>
  <si>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</si>
  <si>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</si>
  <si>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</si>
  <si>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</si>
  <si>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</si>
  <si>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</si>
  <si>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</si>
  <si>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</si>
  <si>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</si>
  <si>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</si>
  <si>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</si>
  <si>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</si>
  <si>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</si>
  <si>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</si>
  <si>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</si>
  <si>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</si>
  <si>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</si>
  <si>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</si>
  <si>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</si>
  <si>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</si>
  <si>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</si>
  <si>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</si>
  <si>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预算股</t>
  </si>
  <si>
    <t xml:space="preserve">  景东彝族自治县安定镇</t>
  </si>
  <si>
    <t xml:space="preserve">    景东彝族自治县安定镇财政所</t>
  </si>
  <si>
    <t xml:space="preserve">      一般公共服务支出</t>
  </si>
  <si>
    <t>06</t>
  </si>
  <si>
    <t xml:space="preserve">        财政事务</t>
  </si>
  <si>
    <t>01</t>
  </si>
  <si>
    <t xml:space="preserve">          行政运行</t>
  </si>
  <si>
    <t>208</t>
  </si>
  <si>
    <t xml:space="preserve">      社会保障和就业支出</t>
  </si>
  <si>
    <t>05</t>
  </si>
  <si>
    <t xml:space="preserve">        行政事业单位养老支出</t>
  </si>
  <si>
    <t xml:space="preserve">          机关事业单位基本养老保险缴费支出</t>
  </si>
  <si>
    <t>210</t>
  </si>
  <si>
    <t xml:space="preserve">      卫生健康支出</t>
  </si>
  <si>
    <t xml:space="preserve">        行政事业单位医疗</t>
  </si>
  <si>
    <t xml:space="preserve">          行政单位医疗</t>
  </si>
  <si>
    <t>03</t>
  </si>
  <si>
    <t xml:space="preserve">          公务员医疗补助</t>
  </si>
  <si>
    <t>99</t>
  </si>
  <si>
    <t xml:space="preserve">          其他行政事业单位医疗支出</t>
  </si>
  <si>
    <t>221</t>
  </si>
  <si>
    <t xml:space="preserve">      住房保障支出</t>
  </si>
  <si>
    <t>02</t>
  </si>
  <si>
    <t xml:space="preserve">        住房改革支出</t>
  </si>
  <si>
    <t xml:space="preserve">          住房公积金</t>
  </si>
  <si>
    <t xml:space="preserve">    景东县安定乡纪委</t>
  </si>
  <si>
    <t>201</t>
  </si>
  <si>
    <t xml:space="preserve">        纪检监察事务</t>
  </si>
  <si>
    <t>213</t>
  </si>
  <si>
    <t xml:space="preserve">      农林水支出</t>
  </si>
  <si>
    <t>07</t>
  </si>
  <si>
    <t xml:space="preserve">        农村综合改革</t>
  </si>
  <si>
    <t xml:space="preserve">          对村民委员会和村党支部的补助</t>
  </si>
  <si>
    <t xml:space="preserve">    景东县安定乡农工站</t>
  </si>
  <si>
    <t xml:space="preserve">        其他社会保障和就业支出</t>
  </si>
  <si>
    <t xml:space="preserve">          其他社会保障和就业支出</t>
  </si>
  <si>
    <t xml:space="preserve">          事业单位医疗</t>
  </si>
  <si>
    <t xml:space="preserve">        农业农村</t>
  </si>
  <si>
    <t>04</t>
  </si>
  <si>
    <t xml:space="preserve">          事业运行</t>
  </si>
  <si>
    <t xml:space="preserve">    景东县安定乡林业站</t>
  </si>
  <si>
    <t xml:space="preserve">        林业和草原</t>
  </si>
  <si>
    <t xml:space="preserve">          事业机构</t>
  </si>
  <si>
    <t xml:space="preserve">    景东县安定乡畜牧站</t>
  </si>
  <si>
    <t xml:space="preserve">    景东县安定乡村镇规划所</t>
  </si>
  <si>
    <t>212</t>
  </si>
  <si>
    <t xml:space="preserve">      城乡社区支出</t>
  </si>
  <si>
    <t xml:space="preserve">        城乡社区规划与管理</t>
  </si>
  <si>
    <t xml:space="preserve">          城乡社区规划与管理</t>
  </si>
  <si>
    <t xml:space="preserve">    景东县安定乡水务站</t>
  </si>
  <si>
    <t xml:space="preserve">        水利</t>
  </si>
  <si>
    <t xml:space="preserve">          水利技术推广</t>
  </si>
  <si>
    <t xml:space="preserve">    景东县安定乡党委</t>
  </si>
  <si>
    <t xml:space="preserve">        党委办公厅（室）及相关机构事务</t>
  </si>
  <si>
    <t xml:space="preserve">    景东县安定乡政府</t>
  </si>
  <si>
    <t xml:space="preserve">        政府办公厅（室）及相关机构事务</t>
  </si>
  <si>
    <t>29</t>
  </si>
  <si>
    <t xml:space="preserve">        群众团体事务</t>
  </si>
  <si>
    <t xml:space="preserve">          其他群众团体事务支出</t>
  </si>
  <si>
    <t>207</t>
  </si>
  <si>
    <t>文化旅游体育与传媒支出</t>
  </si>
  <si>
    <t>体育</t>
  </si>
  <si>
    <t>08</t>
  </si>
  <si>
    <t>群众体育</t>
  </si>
  <si>
    <t>其他文化旅游体育与传媒支出</t>
  </si>
  <si>
    <t>其他文化体育与传媒支出</t>
  </si>
  <si>
    <t xml:space="preserve"> 其他一般公共服务支出</t>
  </si>
  <si>
    <t xml:space="preserve">        就业补助</t>
  </si>
  <si>
    <t xml:space="preserve">          其他就业补助支出</t>
  </si>
  <si>
    <t>计划生育机构</t>
  </si>
  <si>
    <t xml:space="preserve"> 其他计划生育事务支出</t>
  </si>
  <si>
    <t>城乡社区支出</t>
  </si>
  <si>
    <t>城乡社区公共设施</t>
  </si>
  <si>
    <t>小城镇基础设施建设</t>
  </si>
  <si>
    <t>病虫害控制</t>
  </si>
  <si>
    <t>52</t>
  </si>
  <si>
    <t xml:space="preserve">          对高校毕业生到基层任职补助</t>
  </si>
  <si>
    <t>其他农业支出</t>
  </si>
  <si>
    <t>林业和草原</t>
  </si>
  <si>
    <t>09</t>
  </si>
  <si>
    <t>森林生态效益补偿</t>
  </si>
  <si>
    <t>其他林业和草原支出</t>
  </si>
  <si>
    <t>水利</t>
  </si>
  <si>
    <t>抗旱</t>
  </si>
  <si>
    <t>214</t>
  </si>
  <si>
    <t>交通运输支出</t>
  </si>
  <si>
    <t>公路水路运输</t>
  </si>
  <si>
    <t>公路养护</t>
  </si>
  <si>
    <t>农村危房改造</t>
  </si>
  <si>
    <t xml:space="preserve">    景东县安定乡文化站</t>
  </si>
  <si>
    <t xml:space="preserve">      文化旅游体育与传媒支出</t>
  </si>
  <si>
    <t xml:space="preserve">        文化和旅游</t>
  </si>
  <si>
    <t xml:space="preserve">          群众文化</t>
  </si>
  <si>
    <t xml:space="preserve">    景东县安定乡公路管理站</t>
  </si>
  <si>
    <t xml:space="preserve">    景东县安定乡计生办</t>
  </si>
  <si>
    <t xml:space="preserve">        计划生育事务</t>
  </si>
  <si>
    <t xml:space="preserve">          计划生育机构</t>
  </si>
  <si>
    <t xml:space="preserve">    景东县安定乡人大</t>
  </si>
  <si>
    <t xml:space="preserve">        人大事务</t>
  </si>
  <si>
    <t xml:space="preserve">    景东县安定乡社会保障所</t>
  </si>
  <si>
    <t xml:space="preserve">        人力资源和社会保障管理事务</t>
  </si>
  <si>
    <t xml:space="preserve">          社会保险经办机构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</si>
  <si>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</si>
  <si>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</si>
  <si>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</si>
  <si>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</si>
  <si>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</si>
  <si>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</si>
  <si>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</si>
  <si>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</si>
  <si>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</si>
  <si>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</si>
  <si>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</si>
  <si>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</si>
  <si>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</si>
  <si>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</si>
  <si>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</si>
  <si>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</si>
  <si>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</si>
  <si>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</si>
  <si>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</si>
  <si>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</si>
  <si>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景东彝族自治县安定镇财政所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</si>
  <si>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</si>
  <si>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</si>
  <si>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</si>
  <si>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</si>
  <si>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</si>
  <si>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</si>
  <si>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</si>
  <si>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</si>
  <si>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</si>
  <si>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</si>
  <si>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</si>
  <si>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</si>
  <si>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</si>
  <si>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</si>
  <si>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</si>
  <si>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</si>
  <si>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</si>
  <si>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</si>
  <si>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</si>
  <si>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</si>
  <si>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</si>
  <si>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</si>
  <si>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</si>
  <si>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</si>
  <si>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</si>
  <si>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</si>
  <si>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</si>
  <si>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</si>
  <si>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302</t>
  </si>
  <si>
    <t xml:space="preserve">  商品和服务支出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</si>
  <si>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</si>
  <si>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</si>
  <si>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</si>
  <si>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</si>
  <si>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培训费</t>
  </si>
  <si>
    <t xml:space="preserve">    工会经费</t>
  </si>
  <si>
    <t xml:space="preserve">    福利费</t>
  </si>
  <si>
    <t xml:space="preserve">    其他交通费用</t>
  </si>
  <si>
    <t xml:space="preserve">      其他交通费用</t>
  </si>
  <si>
    <t>景东县安定乡纪委</t>
  </si>
  <si>
    <t>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</si>
  <si>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</si>
  <si>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</si>
  <si>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</si>
  <si>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</si>
  <si>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</si>
  <si>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</si>
  <si>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</si>
  <si>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</si>
  <si>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  工伤保险</t>
  </si>
  <si>
    <t xml:space="preserve">      生育保险</t>
  </si>
  <si>
    <t xml:space="preserve">      其他社会保障缴费</t>
  </si>
  <si>
    <t xml:space="preserve">    住房公积金</t>
  </si>
  <si>
    <t xml:space="preserve">    办公费</t>
  </si>
  <si>
    <t xml:space="preserve">    差旅费</t>
  </si>
  <si>
    <t xml:space="preserve">    公务用车运行维护费</t>
  </si>
  <si>
    <t>303</t>
  </si>
  <si>
    <t xml:space="preserve">  对个人和家庭的补助</t>
  </si>
  <si>
    <t xml:space="preserve">    生活补助</t>
  </si>
  <si>
    <t>景东县安定乡农工站</t>
  </si>
  <si>
    <t xml:space="preserve">      失业保险</t>
  </si>
  <si>
    <t xml:space="preserve">    会议费</t>
  </si>
  <si>
    <t>景东县安定乡林业站</t>
  </si>
  <si>
    <t>景东县安定乡畜牧站</t>
  </si>
  <si>
    <t xml:space="preserve">    维修（护）费</t>
  </si>
  <si>
    <t>景东县安定乡村镇规划所</t>
  </si>
  <si>
    <t>景东县安定乡水务站</t>
  </si>
  <si>
    <t>景东县安定乡党委</t>
  </si>
  <si>
    <t>景东县安定乡政府</t>
  </si>
  <si>
    <t xml:space="preserve">    其他工资福利支出</t>
  </si>
  <si>
    <t xml:space="preserve">    咨询费</t>
  </si>
  <si>
    <t xml:space="preserve">    其他商品和服务支出</t>
  </si>
  <si>
    <t xml:space="preserve">    其他对个人和家庭的补助</t>
  </si>
  <si>
    <t>机关商品和服务支出</t>
  </si>
  <si>
    <t>机关资本性支出</t>
  </si>
  <si>
    <t>基础设施建设</t>
  </si>
  <si>
    <t>对事业单位资本性补助</t>
  </si>
  <si>
    <t>资本性支出</t>
  </si>
  <si>
    <t>对个人和家庭的补助</t>
  </si>
  <si>
    <t>其他支出</t>
  </si>
  <si>
    <t>景东县安定乡文化站</t>
  </si>
  <si>
    <t>景东县安定乡公路管理站</t>
  </si>
  <si>
    <t>景东县安定乡计生办</t>
  </si>
  <si>
    <t>景东县安定乡人大</t>
  </si>
  <si>
    <t>景东县安定乡社会保障所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</si>
  <si>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</si>
  <si>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</si>
  <si>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</si>
  <si>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</si>
  <si>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单位名称：XX部门</t>
  </si>
  <si>
    <t>安定镇人民政府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</si>
  <si>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</si>
  <si>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</si>
  <si>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</si>
  <si>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</si>
  <si>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</si>
  <si>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</si>
  <si>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</si>
  <si>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</si>
  <si>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</si>
  <si>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</si>
  <si>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</si>
  <si>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</si>
  <si>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</si>
  <si>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</si>
  <si>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</si>
  <si>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</si>
  <si>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</si>
  <si>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</si>
  <si>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</si>
  <si>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</si>
  <si>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</si>
  <si>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 xml:space="preserve">04  </t>
  </si>
  <si>
    <t>专用材料购置费</t>
  </si>
  <si>
    <t>公务员医疗补助缴费</t>
  </si>
  <si>
    <t xml:space="preserve">05  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</si>
  <si>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</si>
  <si>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</si>
  <si>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</si>
  <si>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</si>
  <si>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</si>
  <si>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</si>
  <si>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</si>
  <si>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</si>
  <si>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</si>
  <si>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</si>
  <si>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</si>
  <si>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</si>
  <si>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</si>
  <si>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</si>
  <si>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</si>
  <si>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</si>
  <si>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</si>
  <si>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</si>
  <si>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</si>
  <si>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</si>
  <si>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</si>
  <si>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</si>
  <si>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</si>
  <si>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</si>
  <si>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</si>
  <si>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</si>
  <si>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</si>
  <si>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</si>
  <si>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</si>
  <si>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</si>
  <si>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</si>
  <si>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</si>
  <si>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</si>
  <si>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</si>
  <si>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</si>
  <si>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</si>
  <si>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</si>
  <si>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</si>
  <si>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</si>
  <si>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</si>
  <si>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</si>
  <si>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</si>
  <si>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</si>
  <si>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</si>
  <si>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</si>
  <si>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 xml:space="preserve">27  </t>
  </si>
  <si>
    <t>资本性支出（一）</t>
  </si>
  <si>
    <t xml:space="preserve">28  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</si>
  <si>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</si>
  <si>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</si>
  <si>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</si>
  <si>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</si>
  <si>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</si>
  <si>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</si>
  <si>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</si>
  <si>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</si>
  <si>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</si>
  <si>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</si>
  <si>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</si>
  <si>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</si>
  <si>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</si>
  <si>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</si>
  <si>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</si>
  <si>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</si>
  <si>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</si>
  <si>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</si>
  <si>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</si>
  <si>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</si>
  <si>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</si>
  <si>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</si>
  <si>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</si>
  <si>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</si>
  <si>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</si>
  <si>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</si>
  <si>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</si>
  <si>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</si>
  <si>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</si>
  <si>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</si>
  <si>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</si>
  <si>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</si>
  <si>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</si>
  <si>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</si>
  <si>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</si>
  <si>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</si>
  <si>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</si>
  <si>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</si>
  <si>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</si>
  <si>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</si>
  <si>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</si>
  <si>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</si>
  <si>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</si>
  <si>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</si>
  <si>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</si>
  <si>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</si>
  <si>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</si>
  <si>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</si>
  <si>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</si>
  <si>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</si>
  <si>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</si>
  <si>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</si>
  <si>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</si>
  <si>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</si>
  <si>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</si>
  <si>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</si>
  <si>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</si>
  <si>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</si>
  <si>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</si>
  <si>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</si>
  <si>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</si>
  <si>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</si>
  <si>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</si>
  <si>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</si>
  <si>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</si>
  <si>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</si>
  <si>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</si>
  <si>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</si>
  <si>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</si>
  <si>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</si>
  <si>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</si>
  <si>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</si>
  <si>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</si>
  <si>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</si>
  <si>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</si>
  <si>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</si>
  <si>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</si>
  <si>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</si>
  <si>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</si>
  <si>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</si>
  <si>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</si>
  <si>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</si>
  <si>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</si>
  <si>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</si>
  <si>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</si>
  <si>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</si>
  <si>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</si>
  <si>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</si>
  <si>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</si>
  <si>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</si>
  <si>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</si>
  <si>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</si>
  <si>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</si>
  <si>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</si>
  <si>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</si>
  <si>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</si>
  <si>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</si>
  <si>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</si>
  <si>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</si>
  <si>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</si>
  <si>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</si>
  <si>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</si>
  <si>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</si>
  <si>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</si>
  <si>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</si>
  <si>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</si>
  <si>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</si>
  <si>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</si>
  <si>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</si>
  <si>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</si>
  <si>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农村集体产权制度改革工作经费</t>
  </si>
  <si>
    <t>按项目进度，完成项目资金兑付</t>
  </si>
  <si>
    <t>满意度指标</t>
  </si>
  <si>
    <t>服务对象满意度</t>
  </si>
  <si>
    <t>项目完工，完成项目资金兑付</t>
  </si>
  <si>
    <t>2018年村综合文化服务中心覆盖工程资金（省级）</t>
  </si>
  <si>
    <t>“一水两污”处理项目省级资金</t>
  </si>
  <si>
    <t>2019年村级动物防疫员市级财政补助经费</t>
  </si>
  <si>
    <t>2018年第一批市级财政烤烟生产发展专项资金</t>
  </si>
  <si>
    <t>天然林停伐补助</t>
  </si>
  <si>
    <t>中央森林生态效益补偿资金</t>
  </si>
  <si>
    <t>2018年第二批中央林业改革发展资金（天然林停伐补助）</t>
  </si>
  <si>
    <t>2019年森林防火经费</t>
  </si>
  <si>
    <t>2019年 第二批中央抗旱资金</t>
  </si>
  <si>
    <t>2019年农村公路生命安全防护工程省级资金</t>
  </si>
  <si>
    <t>2016年第一批农村危房改造省级资金</t>
  </si>
  <si>
    <t>7-11  部门本级项目支出绩效目标表（另文下达）</t>
  </si>
  <si>
    <t>单位</t>
  </si>
  <si>
    <t>部门本级二级项目1</t>
  </si>
  <si>
    <t>部门本级二级项目2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</si>
  <si>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</si>
  <si>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</si>
  <si>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</si>
  <si>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</si>
  <si>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</si>
  <si>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</si>
  <si>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</si>
  <si>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</si>
  <si>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</si>
  <si>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</si>
  <si>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</si>
  <si>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</si>
  <si>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文具</t>
  </si>
  <si>
    <t>套</t>
  </si>
  <si>
    <t>藤沙发类</t>
  </si>
  <si>
    <t>个</t>
  </si>
  <si>
    <t>保险柜</t>
  </si>
  <si>
    <t>案卷柜</t>
  </si>
  <si>
    <t>藤椅凳类</t>
  </si>
  <si>
    <t>粉盒</t>
  </si>
  <si>
    <t>碎纸机</t>
  </si>
  <si>
    <t>台</t>
  </si>
  <si>
    <t>鼓粉盒</t>
  </si>
  <si>
    <t>普通电视设备（电视机）</t>
  </si>
  <si>
    <t>复印机</t>
  </si>
  <si>
    <t xml:space="preserve"> 景东县安定乡政府</t>
  </si>
  <si>
    <t>台式计算机</t>
  </si>
  <si>
    <t>便携式计算机</t>
  </si>
  <si>
    <t>金属骨架沙发类</t>
  </si>
  <si>
    <t>木制台、桌类</t>
  </si>
  <si>
    <t>多功能一体机</t>
  </si>
  <si>
    <t>LED显示屏</t>
  </si>
  <si>
    <t>金属骨架为主的椅凳类</t>
  </si>
  <si>
    <t>复印纸</t>
  </si>
  <si>
    <t>箱</t>
  </si>
  <si>
    <t>特殊照相机</t>
  </si>
  <si>
    <t xml:space="preserve">   景东县安定乡文化站</t>
  </si>
  <si>
    <t>数字照相机</t>
  </si>
  <si>
    <t xml:space="preserve">  景东县安定乡人大</t>
  </si>
  <si>
    <t>移动存储设备</t>
  </si>
  <si>
    <t>金属质柜类</t>
  </si>
  <si>
    <t>其他办公设备</t>
  </si>
  <si>
    <t xml:space="preserve"> 景东县安定乡林业站</t>
  </si>
  <si>
    <t>0.4</t>
  </si>
  <si>
    <t>0.53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</si>
</sst>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_ "/>
    <numFmt numFmtId="181" formatCode="[$-10804]#,##0.00;\-#,##0.00;\ "/>
    <numFmt numFmtId="182" formatCode="#,##0.00_ ;[Red]\-#,##0.00\ "/>
    <numFmt numFmtId="183" formatCode="[$-10804]#,##0.00#;\(\-#,##0.00#\);\ "/>
    <numFmt numFmtId="184" formatCode="#,##0.00_ "/>
  </numFmts>
  <fonts count="7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20"/>
      <color theme="1"/>
      <name val="方正小标宋简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7" fontId="0" fillId="0" borderId="0" applyFont="0" applyFill="0" applyBorder="0" applyAlignment="0" applyProtection="0"/>
    <xf numFmtId="0" fontId="9" fillId="0" borderId="0">
      <alignment/>
      <protection/>
    </xf>
    <xf numFmtId="176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9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9" fillId="0" borderId="0">
      <alignment vertical="center"/>
      <protection/>
    </xf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9" fillId="0" borderId="0">
      <alignment vertical="center"/>
      <protection/>
    </xf>
    <xf numFmtId="0" fontId="47" fillId="27" borderId="0" applyNumberFormat="0" applyBorder="0" applyAlignment="0" applyProtection="0"/>
    <xf numFmtId="0" fontId="9" fillId="0" borderId="0">
      <alignment/>
      <protection/>
    </xf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3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84">
    <xf numFmtId="0" fontId="0" fillId="0" borderId="0" xfId="0" applyAlignment="1">
      <alignment/>
    </xf>
    <xf numFmtId="0" fontId="2" fillId="0" borderId="0" xfId="72" applyFill="1">
      <alignment/>
      <protection/>
    </xf>
    <xf numFmtId="0" fontId="2" fillId="0" borderId="0" xfId="72" applyFill="1" applyAlignment="1">
      <alignment wrapText="1"/>
      <protection/>
    </xf>
    <xf numFmtId="180" fontId="2" fillId="0" borderId="0" xfId="72" applyNumberFormat="1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3" fillId="0" borderId="0" xfId="72" applyNumberFormat="1" applyFont="1" applyFill="1" applyBorder="1" applyAlignment="1" applyProtection="1">
      <alignment wrapText="1"/>
      <protection/>
    </xf>
    <xf numFmtId="18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center" vertical="center" wrapText="1"/>
      <protection/>
    </xf>
    <xf numFmtId="18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center"/>
      <protection/>
    </xf>
    <xf numFmtId="0" fontId="5" fillId="0" borderId="0" xfId="72" applyNumberFormat="1" applyFont="1" applyFill="1" applyBorder="1" applyAlignment="1" applyProtection="1">
      <alignment horizontal="center" wrapText="1"/>
      <protection/>
    </xf>
    <xf numFmtId="180" fontId="5" fillId="0" borderId="0" xfId="72" applyNumberFormat="1" applyFont="1" applyFill="1" applyBorder="1" applyAlignment="1" applyProtection="1">
      <alignment horizontal="center"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18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18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180" fontId="5" fillId="0" borderId="13" xfId="72" applyNumberFormat="1" applyFont="1" applyFill="1" applyBorder="1" applyAlignment="1" applyProtection="1">
      <alignment horizontal="center" vertical="center" wrapText="1"/>
      <protection/>
    </xf>
    <xf numFmtId="18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4" xfId="72" applyNumberFormat="1" applyFont="1" applyFill="1" applyBorder="1" applyAlignment="1" applyProtection="1">
      <alignment horizontal="center" vertical="center" wrapText="1"/>
      <protection/>
    </xf>
    <xf numFmtId="0" fontId="5" fillId="0" borderId="14" xfId="72" applyNumberFormat="1" applyFont="1" applyFill="1" applyBorder="1" applyAlignment="1" applyProtection="1">
      <alignment horizontal="center" vertical="center"/>
      <protection/>
    </xf>
    <xf numFmtId="180" fontId="5" fillId="0" borderId="14" xfId="72" applyNumberFormat="1" applyFont="1" applyFill="1" applyBorder="1" applyAlignment="1" applyProtection="1">
      <alignment horizontal="center" vertical="center"/>
      <protection/>
    </xf>
    <xf numFmtId="0" fontId="5" fillId="0" borderId="10" xfId="72" applyNumberFormat="1" applyFont="1" applyFill="1" applyBorder="1" applyAlignment="1" applyProtection="1">
      <alignment horizontal="left" vertical="center"/>
      <protection/>
    </xf>
    <xf numFmtId="0" fontId="3" fillId="0" borderId="10" xfId="72" applyNumberFormat="1" applyFont="1" applyFill="1" applyBorder="1" applyAlignment="1" applyProtection="1">
      <alignment horizontal="center" vertical="center" wrapText="1"/>
      <protection/>
    </xf>
    <xf numFmtId="49" fontId="3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180" fontId="5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181" fontId="5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5" xfId="72" applyNumberFormat="1" applyFont="1" applyFill="1" applyBorder="1" applyAlignment="1" applyProtection="1">
      <alignment horizontal="center" vertical="center" wrapText="1"/>
      <protection/>
    </xf>
    <xf numFmtId="49" fontId="3" fillId="0" borderId="15" xfId="72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 readingOrder="1"/>
      <protection locked="0"/>
    </xf>
    <xf numFmtId="180" fontId="5" fillId="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5" xfId="72" applyNumberFormat="1" applyFont="1" applyFill="1" applyBorder="1" applyAlignment="1" applyProtection="1">
      <alignment horizontal="center" vertical="center"/>
      <protection/>
    </xf>
    <xf numFmtId="181" fontId="5" fillId="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80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81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72" applyFill="1" applyBorder="1" applyAlignment="1">
      <alignment horizontal="left"/>
      <protection/>
    </xf>
    <xf numFmtId="0" fontId="2" fillId="0" borderId="10" xfId="72" applyFill="1" applyBorder="1" applyAlignment="1">
      <alignment horizontal="center"/>
      <protection/>
    </xf>
    <xf numFmtId="0" fontId="2" fillId="0" borderId="10" xfId="72" applyFill="1" applyBorder="1" applyAlignment="1">
      <alignment horizontal="center" wrapText="1"/>
      <protection/>
    </xf>
    <xf numFmtId="180" fontId="2" fillId="0" borderId="10" xfId="72" applyNumberFormat="1" applyFill="1" applyBorder="1" applyAlignment="1">
      <alignment horizontal="center"/>
      <protection/>
    </xf>
    <xf numFmtId="0" fontId="2" fillId="0" borderId="10" xfId="72" applyFill="1" applyBorder="1" applyAlignment="1">
      <alignment horizontal="center"/>
      <protection/>
    </xf>
    <xf numFmtId="0" fontId="2" fillId="0" borderId="10" xfId="72" applyFill="1" applyBorder="1" applyAlignment="1">
      <alignment horizontal="left"/>
      <protection/>
    </xf>
    <xf numFmtId="0" fontId="2" fillId="0" borderId="10" xfId="72" applyFill="1" applyBorder="1" applyAlignment="1">
      <alignment horizontal="center" wrapText="1"/>
      <protection/>
    </xf>
    <xf numFmtId="180" fontId="2" fillId="0" borderId="10" xfId="72" applyNumberFormat="1" applyFill="1" applyBorder="1" applyAlignment="1">
      <alignment horizontal="center"/>
      <protection/>
    </xf>
    <xf numFmtId="0" fontId="3" fillId="0" borderId="10" xfId="72" applyNumberFormat="1" applyFont="1" applyFill="1" applyBorder="1" applyAlignment="1" applyProtection="1">
      <alignment horizontal="left" vertical="center" wrapText="1"/>
      <protection/>
    </xf>
    <xf numFmtId="0" fontId="2" fillId="0" borderId="10" xfId="72" applyNumberFormat="1" applyFill="1" applyBorder="1" applyAlignment="1">
      <alignment horizontal="center"/>
      <protection/>
    </xf>
    <xf numFmtId="0" fontId="2" fillId="0" borderId="10" xfId="72" applyFill="1" applyBorder="1" applyAlignment="1">
      <alignment/>
      <protection/>
    </xf>
    <xf numFmtId="182" fontId="3" fillId="0" borderId="10" xfId="72" applyNumberFormat="1" applyFont="1" applyFill="1" applyBorder="1" applyAlignment="1" applyProtection="1">
      <alignment horizontal="center" vertical="center"/>
      <protection/>
    </xf>
    <xf numFmtId="0" fontId="2" fillId="0" borderId="15" xfId="72" applyFill="1" applyBorder="1" applyAlignment="1">
      <alignment horizont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2" fillId="0" borderId="0" xfId="72" applyFill="1" applyAlignment="1">
      <alignment horizontal="center"/>
      <protection/>
    </xf>
    <xf numFmtId="0" fontId="3" fillId="0" borderId="0" xfId="72" applyNumberFormat="1" applyFont="1" applyFill="1" applyBorder="1" applyAlignment="1" applyProtection="1">
      <alignment horizont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1" fillId="0" borderId="21" xfId="72" applyFont="1" applyFill="1" applyBorder="1" applyAlignment="1">
      <alignment horizontal="center" vertical="center"/>
      <protection/>
    </xf>
    <xf numFmtId="0" fontId="1" fillId="0" borderId="22" xfId="72" applyFont="1" applyFill="1" applyBorder="1" applyAlignment="1">
      <alignment horizontal="center" vertical="center"/>
      <protection/>
    </xf>
    <xf numFmtId="0" fontId="5" fillId="0" borderId="23" xfId="72" applyNumberFormat="1" applyFont="1" applyFill="1" applyBorder="1" applyAlignment="1" applyProtection="1">
      <alignment horizontal="center" vertical="center" wrapText="1"/>
      <protection/>
    </xf>
    <xf numFmtId="0" fontId="5" fillId="0" borderId="24" xfId="72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9" fontId="2" fillId="0" borderId="10" xfId="72" applyNumberFormat="1" applyFill="1" applyBorder="1" applyAlignment="1">
      <alignment horizontal="center"/>
      <protection/>
    </xf>
    <xf numFmtId="0" fontId="2" fillId="0" borderId="0" xfId="72" applyFill="1" applyAlignment="1">
      <alignment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vertical="center" wrapText="1"/>
      <protection/>
    </xf>
    <xf numFmtId="0" fontId="6" fillId="0" borderId="10" xfId="59" applyFont="1" applyFill="1" applyBorder="1" applyAlignment="1">
      <alignment horizontal="left" vertical="center" wrapText="1" indent="1"/>
      <protection/>
    </xf>
    <xf numFmtId="0" fontId="2" fillId="0" borderId="10" xfId="72" applyFill="1" applyBorder="1" applyAlignment="1">
      <alignment horizontal="center" vertical="center"/>
      <protection/>
    </xf>
    <xf numFmtId="0" fontId="2" fillId="0" borderId="0" xfId="72" applyFill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63" fillId="0" borderId="25" xfId="0" applyFont="1" applyFill="1" applyBorder="1" applyAlignment="1">
      <alignment vertical="center"/>
    </xf>
    <xf numFmtId="0" fontId="63" fillId="0" borderId="25" xfId="0" applyFont="1" applyFill="1" applyBorder="1" applyAlignment="1">
      <alignment horizontal="right" vertical="center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10" fontId="64" fillId="0" borderId="10" xfId="0" applyNumberFormat="1" applyFont="1" applyFill="1" applyBorder="1" applyAlignment="1">
      <alignment vertical="center"/>
    </xf>
    <xf numFmtId="0" fontId="64" fillId="0" borderId="10" xfId="0" applyNumberFormat="1" applyFont="1" applyFill="1" applyBorder="1" applyAlignment="1" applyProtection="1">
      <alignment vertical="center"/>
      <protection/>
    </xf>
    <xf numFmtId="0" fontId="65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5" fillId="0" borderId="27" xfId="72" applyNumberFormat="1" applyFont="1" applyFill="1" applyBorder="1" applyAlignment="1" applyProtection="1">
      <alignment horizontal="center" vertical="center"/>
      <protection/>
    </xf>
    <xf numFmtId="0" fontId="5" fillId="0" borderId="28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29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0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0" fillId="0" borderId="10" xfId="61" applyNumberFormat="1" applyFont="1" applyFill="1" applyBorder="1" applyAlignment="1">
      <alignment vertical="center"/>
      <protection/>
    </xf>
    <xf numFmtId="0" fontId="1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1" fillId="0" borderId="10" xfId="72" applyNumberFormat="1" applyFont="1" applyFill="1" applyBorder="1" applyAlignment="1" applyProtection="1">
      <alignment horizontal="center" vertical="center"/>
      <protection/>
    </xf>
    <xf numFmtId="0" fontId="2" fillId="0" borderId="10" xfId="72" applyFill="1" applyBorder="1">
      <alignment/>
      <protection/>
    </xf>
    <xf numFmtId="49" fontId="10" fillId="0" borderId="10" xfId="72" applyNumberFormat="1" applyFont="1" applyFill="1" applyBorder="1">
      <alignment/>
      <protection/>
    </xf>
    <xf numFmtId="49" fontId="10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7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27" xfId="69" applyFont="1" applyFill="1" applyBorder="1" applyAlignment="1" applyProtection="1">
      <alignment horizontal="center" vertical="center" wrapText="1" readingOrder="1"/>
      <protection locked="0"/>
    </xf>
    <xf numFmtId="0" fontId="5" fillId="0" borderId="28" xfId="69" applyFont="1" applyFill="1" applyBorder="1" applyAlignment="1" applyProtection="1">
      <alignment horizontal="center" vertical="center" wrapText="1" readingOrder="1"/>
      <protection locked="0"/>
    </xf>
    <xf numFmtId="0" fontId="5" fillId="0" borderId="29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2" fillId="0" borderId="10" xfId="69" applyFont="1" applyFill="1" applyBorder="1" applyAlignment="1" applyProtection="1">
      <alignment horizontal="center" vertical="center" wrapText="1" readingOrder="1"/>
      <protection locked="0"/>
    </xf>
    <xf numFmtId="0" fontId="12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9" fillId="0" borderId="0" xfId="19" applyFill="1" applyAlignment="1">
      <alignment horizontal="center"/>
      <protection/>
    </xf>
    <xf numFmtId="0" fontId="9" fillId="0" borderId="0" xfId="19" applyFill="1" applyAlignment="1">
      <alignment horizontal="center" wrapText="1"/>
      <protection/>
    </xf>
    <xf numFmtId="0" fontId="9" fillId="0" borderId="0" xfId="19" applyFill="1" applyAlignment="1">
      <alignment wrapText="1"/>
      <protection/>
    </xf>
    <xf numFmtId="0" fontId="9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7" fillId="0" borderId="0" xfId="19" applyFont="1" applyFill="1" applyAlignment="1">
      <alignment horizontal="center" vertical="center" wrapText="1"/>
      <protection/>
    </xf>
    <xf numFmtId="0" fontId="2" fillId="0" borderId="21" xfId="19" applyFont="1" applyFill="1" applyBorder="1" applyAlignment="1">
      <alignment horizontal="left" wrapText="1"/>
      <protection/>
    </xf>
    <xf numFmtId="0" fontId="13" fillId="0" borderId="17" xfId="19" applyFont="1" applyFill="1" applyBorder="1" applyAlignment="1">
      <alignment horizontal="center" vertical="center" wrapText="1"/>
      <protection/>
    </xf>
    <xf numFmtId="0" fontId="13" fillId="0" borderId="19" xfId="19" applyFont="1" applyFill="1" applyBorder="1" applyAlignment="1">
      <alignment horizontal="center" vertical="center" wrapText="1"/>
      <protection/>
    </xf>
    <xf numFmtId="0" fontId="13" fillId="0" borderId="20" xfId="19" applyFont="1" applyFill="1" applyBorder="1" applyAlignment="1">
      <alignment horizontal="center" vertical="center" wrapText="1"/>
      <protection/>
    </xf>
    <xf numFmtId="0" fontId="13" fillId="0" borderId="22" xfId="19" applyFont="1" applyFill="1" applyBorder="1" applyAlignment="1">
      <alignment horizontal="center" vertical="center" wrapText="1"/>
      <protection/>
    </xf>
    <xf numFmtId="0" fontId="13" fillId="0" borderId="30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3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27" xfId="72" applyNumberFormat="1" applyFont="1" applyFill="1" applyBorder="1" applyAlignment="1" applyProtection="1">
      <alignment horizontal="center" vertical="center" wrapText="1"/>
      <protection/>
    </xf>
    <xf numFmtId="0" fontId="5" fillId="0" borderId="28" xfId="72" applyNumberFormat="1" applyFont="1" applyFill="1" applyBorder="1" applyAlignment="1" applyProtection="1">
      <alignment horizontal="center" vertical="center" wrapText="1"/>
      <protection/>
    </xf>
    <xf numFmtId="0" fontId="13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9" fillId="0" borderId="10" xfId="19" applyFont="1" applyFill="1" applyBorder="1" applyAlignment="1">
      <alignment horizontal="center" vertical="center" wrapText="1"/>
      <protection/>
    </xf>
    <xf numFmtId="0" fontId="9" fillId="0" borderId="27" xfId="19" applyFont="1" applyFill="1" applyBorder="1" applyAlignment="1">
      <alignment horizontal="center" vertical="center" wrapText="1"/>
      <protection/>
    </xf>
    <xf numFmtId="0" fontId="13" fillId="0" borderId="27" xfId="19" applyFont="1" applyFill="1" applyBorder="1" applyAlignment="1">
      <alignment horizontal="left" vertical="center" wrapText="1"/>
      <protection/>
    </xf>
    <xf numFmtId="0" fontId="13" fillId="0" borderId="28" xfId="19" applyFont="1" applyFill="1" applyBorder="1" applyAlignment="1">
      <alignment horizontal="left" vertical="center" wrapText="1"/>
      <protection/>
    </xf>
    <xf numFmtId="0" fontId="13" fillId="0" borderId="29" xfId="19" applyFont="1" applyFill="1" applyBorder="1" applyAlignment="1">
      <alignment horizontal="left" vertical="center" wrapText="1"/>
      <protection/>
    </xf>
    <xf numFmtId="0" fontId="10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0" fillId="0" borderId="27" xfId="19" applyFont="1" applyFill="1" applyBorder="1" applyAlignment="1">
      <alignment vertical="center"/>
      <protection/>
    </xf>
    <xf numFmtId="0" fontId="9" fillId="0" borderId="10" xfId="19" applyFill="1" applyBorder="1">
      <alignment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27" xfId="19" applyFont="1" applyFill="1" applyBorder="1" applyAlignment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 wrapText="1" readingOrder="1"/>
      <protection locked="0"/>
    </xf>
    <xf numFmtId="0" fontId="12" fillId="33" borderId="14" xfId="0" applyNumberFormat="1" applyFont="1" applyFill="1" applyBorder="1" applyAlignment="1" applyProtection="1">
      <alignment horizontal="left" vertical="center" wrapText="1" readingOrder="1"/>
      <protection locked="0"/>
    </xf>
    <xf numFmtId="181" fontId="12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31" xfId="0" applyNumberFormat="1" applyFont="1" applyFill="1" applyBorder="1" applyAlignment="1" applyProtection="1">
      <alignment vertical="top" wrapText="1"/>
      <protection locked="0"/>
    </xf>
    <xf numFmtId="0" fontId="0" fillId="0" borderId="32" xfId="0" applyNumberFormat="1" applyFont="1" applyFill="1" applyBorder="1" applyAlignment="1" applyProtection="1">
      <alignment vertical="top" wrapText="1"/>
      <protection locked="0"/>
    </xf>
    <xf numFmtId="181" fontId="12" fillId="0" borderId="33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10" xfId="19" applyFill="1" applyBorder="1">
      <alignment/>
      <protection/>
    </xf>
    <xf numFmtId="0" fontId="5" fillId="0" borderId="29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49" fontId="12" fillId="33" borderId="14" xfId="0" applyNumberFormat="1" applyFont="1" applyFill="1" applyBorder="1" applyAlignment="1" applyProtection="1">
      <alignment horizontal="left" vertical="center" wrapText="1" readingOrder="1"/>
      <protection locked="0"/>
    </xf>
    <xf numFmtId="49" fontId="12" fillId="33" borderId="14" xfId="0" applyNumberFormat="1" applyFont="1" applyFill="1" applyBorder="1" applyAlignment="1" applyProtection="1">
      <alignment vertical="center" wrapText="1" readingOrder="1"/>
      <protection locked="0"/>
    </xf>
    <xf numFmtId="0" fontId="66" fillId="0" borderId="0" xfId="69" applyFont="1" applyFill="1">
      <alignment/>
      <protection/>
    </xf>
    <xf numFmtId="0" fontId="66" fillId="0" borderId="0" xfId="69" applyFont="1" applyFill="1">
      <alignment/>
      <protection/>
    </xf>
    <xf numFmtId="0" fontId="67" fillId="0" borderId="0" xfId="0" applyFont="1" applyAlignment="1">
      <alignment/>
    </xf>
    <xf numFmtId="0" fontId="66" fillId="23" borderId="0" xfId="0" applyFont="1" applyFill="1" applyAlignment="1">
      <alignment/>
    </xf>
    <xf numFmtId="49" fontId="66" fillId="0" borderId="0" xfId="69" applyNumberFormat="1" applyFont="1" applyFill="1">
      <alignment/>
      <protection/>
    </xf>
    <xf numFmtId="0" fontId="66" fillId="34" borderId="0" xfId="69" applyFont="1" applyFill="1">
      <alignment/>
      <protection/>
    </xf>
    <xf numFmtId="0" fontId="66" fillId="0" borderId="0" xfId="0" applyFont="1" applyAlignment="1">
      <alignment/>
    </xf>
    <xf numFmtId="49" fontId="66" fillId="0" borderId="0" xfId="69" applyNumberFormat="1" applyFont="1" applyFill="1" applyAlignment="1">
      <alignment horizontal="center"/>
      <protection/>
    </xf>
    <xf numFmtId="49" fontId="68" fillId="0" borderId="0" xfId="69" applyNumberFormat="1" applyFont="1" applyFill="1" applyAlignment="1" applyProtection="1">
      <alignment horizontal="left" vertical="center" wrapText="1" readingOrder="1"/>
      <protection locked="0"/>
    </xf>
    <xf numFmtId="49" fontId="68" fillId="0" borderId="0" xfId="69" applyNumberFormat="1" applyFont="1" applyFill="1" applyAlignment="1">
      <alignment horizontal="left"/>
      <protection/>
    </xf>
    <xf numFmtId="0" fontId="68" fillId="0" borderId="0" xfId="69" applyFont="1" applyFill="1" applyAlignment="1">
      <alignment horizontal="left"/>
      <protection/>
    </xf>
    <xf numFmtId="0" fontId="68" fillId="34" borderId="0" xfId="69" applyFont="1" applyFill="1" applyAlignment="1">
      <alignment horizontal="left"/>
      <protection/>
    </xf>
    <xf numFmtId="49" fontId="69" fillId="0" borderId="0" xfId="69" applyNumberFormat="1" applyFont="1" applyFill="1" applyAlignment="1">
      <alignment horizontal="left"/>
      <protection/>
    </xf>
    <xf numFmtId="49" fontId="66" fillId="0" borderId="0" xfId="69" applyNumberFormat="1" applyFont="1" applyFill="1" applyAlignment="1">
      <alignment horizontal="left"/>
      <protection/>
    </xf>
    <xf numFmtId="0" fontId="66" fillId="0" borderId="0" xfId="69" applyFont="1" applyFill="1" applyAlignment="1">
      <alignment horizontal="left"/>
      <protection/>
    </xf>
    <xf numFmtId="49" fontId="69" fillId="34" borderId="10" xfId="69" applyNumberFormat="1" applyFont="1" applyFill="1" applyBorder="1" applyAlignment="1" applyProtection="1">
      <alignment horizontal="center" vertical="center" wrapText="1" readingOrder="1"/>
      <protection locked="0"/>
    </xf>
    <xf numFmtId="49" fontId="66" fillId="34" borderId="10" xfId="69" applyNumberFormat="1" applyFont="1" applyFill="1" applyBorder="1" applyAlignment="1" applyProtection="1">
      <alignment vertical="top" wrapText="1"/>
      <protection locked="0"/>
    </xf>
    <xf numFmtId="0" fontId="69" fillId="34" borderId="11" xfId="69" applyFont="1" applyFill="1" applyBorder="1" applyAlignment="1" applyProtection="1">
      <alignment horizontal="center" vertical="center" wrapText="1" readingOrder="1"/>
      <protection locked="0"/>
    </xf>
    <xf numFmtId="0" fontId="69" fillId="34" borderId="27" xfId="69" applyFont="1" applyFill="1" applyBorder="1" applyAlignment="1" applyProtection="1">
      <alignment horizontal="center" vertical="center" wrapText="1" readingOrder="1"/>
      <protection locked="0"/>
    </xf>
    <xf numFmtId="0" fontId="69" fillId="34" borderId="28" xfId="69" applyFont="1" applyFill="1" applyBorder="1" applyAlignment="1" applyProtection="1">
      <alignment horizontal="center" vertical="center" wrapText="1" readingOrder="1"/>
      <protection locked="0"/>
    </xf>
    <xf numFmtId="49" fontId="66" fillId="34" borderId="10" xfId="69" applyNumberFormat="1" applyFont="1" applyFill="1" applyBorder="1">
      <alignment/>
      <protection/>
    </xf>
    <xf numFmtId="0" fontId="69" fillId="34" borderId="12" xfId="69" applyFont="1" applyFill="1" applyBorder="1" applyAlignment="1" applyProtection="1">
      <alignment horizontal="center" vertical="center" wrapText="1" readingOrder="1"/>
      <protection locked="0"/>
    </xf>
    <xf numFmtId="0" fontId="69" fillId="34" borderId="10" xfId="69" applyFont="1" applyFill="1" applyBorder="1" applyAlignment="1" applyProtection="1">
      <alignment horizontal="center" vertical="center" wrapText="1" readingOrder="1"/>
      <protection locked="0"/>
    </xf>
    <xf numFmtId="0" fontId="66" fillId="34" borderId="10" xfId="69" applyFont="1" applyFill="1" applyBorder="1" applyAlignment="1" applyProtection="1">
      <alignment vertical="top" wrapText="1"/>
      <protection locked="0"/>
    </xf>
    <xf numFmtId="0" fontId="69" fillId="34" borderId="13" xfId="69" applyFont="1" applyFill="1" applyBorder="1" applyAlignment="1" applyProtection="1">
      <alignment horizontal="center" vertical="center" wrapText="1" readingOrder="1"/>
      <protection locked="0"/>
    </xf>
    <xf numFmtId="0" fontId="69" fillId="34" borderId="34" xfId="69" applyFont="1" applyFill="1" applyBorder="1" applyAlignment="1" applyProtection="1">
      <alignment horizontal="center" vertical="center" wrapText="1" readingOrder="1"/>
      <protection locked="0"/>
    </xf>
    <xf numFmtId="0" fontId="70" fillId="34" borderId="35" xfId="0" applyNumberFormat="1" applyFont="1" applyFill="1" applyBorder="1" applyAlignment="1" applyProtection="1">
      <alignment horizontal="center" vertical="center" wrapText="1" readingOrder="1"/>
      <protection locked="0"/>
    </xf>
    <xf numFmtId="183" fontId="70" fillId="34" borderId="14" xfId="0" applyNumberFormat="1" applyFont="1" applyFill="1" applyBorder="1" applyAlignment="1" applyProtection="1">
      <alignment horizontal="right" vertical="center" wrapText="1" readingOrder="1"/>
      <protection locked="0"/>
    </xf>
    <xf numFmtId="181" fontId="70" fillId="34" borderId="14" xfId="0" applyNumberFormat="1" applyFont="1" applyFill="1" applyBorder="1" applyAlignment="1" applyProtection="1">
      <alignment horizontal="right" vertical="center" wrapText="1" readingOrder="1"/>
      <protection locked="0"/>
    </xf>
    <xf numFmtId="181" fontId="70" fillId="34" borderId="33" xfId="0" applyNumberFormat="1" applyFont="1" applyFill="1" applyBorder="1" applyAlignment="1" applyProtection="1">
      <alignment horizontal="right" vertical="center" wrapText="1" readingOrder="1"/>
      <protection locked="0"/>
    </xf>
    <xf numFmtId="0" fontId="70" fillId="34" borderId="35" xfId="0" applyNumberFormat="1" applyFont="1" applyFill="1" applyBorder="1" applyAlignment="1" applyProtection="1">
      <alignment horizontal="left" vertical="center" wrapText="1" readingOrder="1"/>
      <protection locked="0"/>
    </xf>
    <xf numFmtId="49" fontId="70" fillId="34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70" fillId="34" borderId="10" xfId="69" applyFont="1" applyFill="1" applyBorder="1" applyAlignment="1" applyProtection="1">
      <alignment horizontal="right" vertical="center" wrapText="1" readingOrder="1"/>
      <protection locked="0"/>
    </xf>
    <xf numFmtId="49" fontId="70" fillId="34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70" fillId="34" borderId="10" xfId="69" applyFont="1" applyFill="1" applyBorder="1" applyAlignment="1" applyProtection="1">
      <alignment horizontal="right" vertical="center" wrapText="1" readingOrder="1"/>
      <protection locked="0"/>
    </xf>
    <xf numFmtId="49" fontId="70" fillId="34" borderId="10" xfId="0" applyNumberFormat="1" applyFont="1" applyFill="1" applyBorder="1" applyAlignment="1" applyProtection="1">
      <alignment vertical="center" wrapText="1" readingOrder="1"/>
      <protection locked="0"/>
    </xf>
    <xf numFmtId="49" fontId="66" fillId="34" borderId="10" xfId="69" applyNumberFormat="1" applyFont="1" applyFill="1" applyBorder="1">
      <alignment/>
      <protection/>
    </xf>
    <xf numFmtId="0" fontId="70" fillId="34" borderId="36" xfId="0" applyNumberFormat="1" applyFont="1" applyFill="1" applyBorder="1" applyAlignment="1" applyProtection="1">
      <alignment horizontal="left" vertical="center" wrapText="1" readingOrder="1"/>
      <protection locked="0"/>
    </xf>
    <xf numFmtId="0" fontId="70" fillId="34" borderId="37" xfId="0" applyNumberFormat="1" applyFont="1" applyFill="1" applyBorder="1" applyAlignment="1" applyProtection="1">
      <alignment horizontal="left" vertical="center" wrapText="1" readingOrder="1"/>
      <protection locked="0"/>
    </xf>
    <xf numFmtId="183" fontId="70" fillId="34" borderId="35" xfId="0" applyNumberFormat="1" applyFont="1" applyFill="1" applyBorder="1" applyAlignment="1" applyProtection="1">
      <alignment horizontal="right" vertical="center" wrapText="1" readingOrder="1"/>
      <protection locked="0"/>
    </xf>
    <xf numFmtId="0" fontId="66" fillId="34" borderId="10" xfId="69" applyFont="1" applyFill="1" applyBorder="1">
      <alignment/>
      <protection/>
    </xf>
    <xf numFmtId="49" fontId="70" fillId="34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66" fillId="34" borderId="0" xfId="0" applyFont="1" applyFill="1" applyAlignment="1">
      <alignment/>
    </xf>
    <xf numFmtId="181" fontId="70" fillId="34" borderId="38" xfId="0" applyNumberFormat="1" applyFont="1" applyFill="1" applyBorder="1" applyAlignment="1" applyProtection="1">
      <alignment horizontal="right" vertical="center" wrapText="1" readingOrder="1"/>
      <protection locked="0"/>
    </xf>
    <xf numFmtId="181" fontId="70" fillId="34" borderId="39" xfId="0" applyNumberFormat="1" applyFont="1" applyFill="1" applyBorder="1" applyAlignment="1" applyProtection="1">
      <alignment horizontal="right" vertical="center" wrapText="1" readingOrder="1"/>
      <protection locked="0"/>
    </xf>
    <xf numFmtId="181" fontId="70" fillId="34" borderId="40" xfId="0" applyNumberFormat="1" applyFont="1" applyFill="1" applyBorder="1" applyAlignment="1" applyProtection="1">
      <alignment horizontal="right" vertical="center" wrapText="1" readingOrder="1"/>
      <protection locked="0"/>
    </xf>
    <xf numFmtId="0" fontId="69" fillId="34" borderId="10" xfId="0" applyNumberFormat="1" applyFont="1" applyFill="1" applyBorder="1" applyAlignment="1" applyProtection="1">
      <alignment horizontal="center" vertical="center" wrapText="1"/>
      <protection/>
    </xf>
    <xf numFmtId="0" fontId="69" fillId="34" borderId="0" xfId="69" applyFont="1" applyFill="1" applyAlignment="1" applyProtection="1">
      <alignment horizontal="right" vertical="center" wrapText="1" readingOrder="1"/>
      <protection locked="0"/>
    </xf>
    <xf numFmtId="0" fontId="69" fillId="34" borderId="29" xfId="69" applyFont="1" applyFill="1" applyBorder="1" applyAlignment="1" applyProtection="1">
      <alignment horizontal="center" vertical="center" wrapText="1" readingOrder="1"/>
      <protection locked="0"/>
    </xf>
    <xf numFmtId="0" fontId="69" fillId="34" borderId="10" xfId="0" applyFont="1" applyFill="1" applyBorder="1" applyAlignment="1" applyProtection="1">
      <alignment horizontal="center" vertical="center" wrapText="1" readingOrder="1"/>
      <protection locked="0"/>
    </xf>
    <xf numFmtId="0" fontId="66" fillId="23" borderId="0" xfId="69" applyFont="1" applyFill="1">
      <alignment/>
      <protection/>
    </xf>
    <xf numFmtId="49" fontId="66" fillId="34" borderId="10" xfId="69" applyNumberFormat="1" applyFont="1" applyFill="1" applyBorder="1">
      <alignment/>
      <protection/>
    </xf>
    <xf numFmtId="49" fontId="70" fillId="34" borderId="10" xfId="0" applyNumberFormat="1" applyFont="1" applyFill="1" applyBorder="1" applyAlignment="1" applyProtection="1">
      <alignment vertical="center" wrapText="1" readingOrder="1"/>
      <protection locked="0"/>
    </xf>
    <xf numFmtId="183" fontId="70" fillId="34" borderId="32" xfId="0" applyNumberFormat="1" applyFont="1" applyFill="1" applyBorder="1" applyAlignment="1" applyProtection="1">
      <alignment horizontal="right" vertical="center" wrapText="1" readingOrder="1"/>
      <protection locked="0"/>
    </xf>
    <xf numFmtId="0" fontId="44" fillId="34" borderId="10" xfId="0" applyFont="1" applyFill="1" applyBorder="1" applyAlignment="1">
      <alignment vertical="center" wrapText="1"/>
    </xf>
    <xf numFmtId="0" fontId="66" fillId="34" borderId="10" xfId="0" applyFont="1" applyFill="1" applyBorder="1" applyAlignment="1">
      <alignment/>
    </xf>
    <xf numFmtId="0" fontId="70" fillId="34" borderId="29" xfId="0" applyNumberFormat="1" applyFont="1" applyFill="1" applyBorder="1" applyAlignment="1" applyProtection="1">
      <alignment horizontal="left" vertical="center" wrapText="1" readingOrder="1"/>
      <protection locked="0"/>
    </xf>
    <xf numFmtId="181" fontId="70" fillId="34" borderId="41" xfId="0" applyNumberFormat="1" applyFont="1" applyFill="1" applyBorder="1" applyAlignment="1" applyProtection="1">
      <alignment horizontal="right" vertical="center" wrapText="1" readingOrder="1"/>
      <protection locked="0"/>
    </xf>
    <xf numFmtId="0" fontId="66" fillId="34" borderId="42" xfId="69" applyFont="1" applyFill="1" applyBorder="1">
      <alignment/>
      <protection/>
    </xf>
    <xf numFmtId="181" fontId="70" fillId="34" borderId="31" xfId="0" applyNumberFormat="1" applyFont="1" applyFill="1" applyBorder="1" applyAlignment="1" applyProtection="1">
      <alignment horizontal="right" vertical="center" wrapText="1" readingOrder="1"/>
      <protection locked="0"/>
    </xf>
    <xf numFmtId="0" fontId="70" fillId="34" borderId="10" xfId="0" applyNumberFormat="1" applyFont="1" applyFill="1" applyBorder="1" applyAlignment="1" applyProtection="1">
      <alignment vertical="center" wrapText="1" readingOrder="1"/>
      <protection locked="0"/>
    </xf>
    <xf numFmtId="0" fontId="70" fillId="34" borderId="29" xfId="0" applyNumberFormat="1" applyFont="1" applyFill="1" applyBorder="1" applyAlignment="1" applyProtection="1">
      <alignment vertical="center" wrapText="1" readingOrder="1"/>
      <protection locked="0"/>
    </xf>
    <xf numFmtId="0" fontId="44" fillId="34" borderId="10" xfId="0" applyFont="1" applyFill="1" applyBorder="1" applyAlignment="1">
      <alignment vertical="center" wrapText="1"/>
    </xf>
    <xf numFmtId="181" fontId="70" fillId="34" borderId="34" xfId="0" applyNumberFormat="1" applyFont="1" applyFill="1" applyBorder="1" applyAlignment="1" applyProtection="1">
      <alignment horizontal="right" vertical="center" wrapText="1" readingOrder="1"/>
      <protection locked="0"/>
    </xf>
    <xf numFmtId="0" fontId="66" fillId="34" borderId="34" xfId="69" applyFont="1" applyFill="1" applyBorder="1">
      <alignment/>
      <protection/>
    </xf>
    <xf numFmtId="0" fontId="9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16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right"/>
      <protection/>
    </xf>
    <xf numFmtId="0" fontId="6" fillId="0" borderId="10" xfId="72" applyNumberFormat="1" applyFont="1" applyFill="1" applyBorder="1" applyAlignment="1" applyProtection="1">
      <alignment horizontal="center" vertical="center"/>
      <protection/>
    </xf>
    <xf numFmtId="0" fontId="6" fillId="0" borderId="10" xfId="72" applyNumberFormat="1" applyFont="1" applyFill="1" applyBorder="1" applyAlignment="1" applyProtection="1">
      <alignment horizontal="center" vertical="center" wrapText="1"/>
      <protection/>
    </xf>
    <xf numFmtId="0" fontId="6" fillId="0" borderId="10" xfId="72" applyNumberFormat="1" applyFont="1" applyFill="1" applyBorder="1" applyAlignment="1" applyProtection="1">
      <alignment vertical="center"/>
      <protection/>
    </xf>
    <xf numFmtId="184" fontId="6" fillId="0" borderId="10" xfId="72" applyNumberFormat="1" applyFont="1" applyFill="1" applyBorder="1" applyAlignment="1" applyProtection="1">
      <alignment horizontal="right" vertical="center"/>
      <protection/>
    </xf>
    <xf numFmtId="0" fontId="71" fillId="0" borderId="10" xfId="72" applyFont="1" applyFill="1" applyBorder="1" applyAlignment="1">
      <alignment vertical="center"/>
      <protection/>
    </xf>
    <xf numFmtId="0" fontId="71" fillId="0" borderId="10" xfId="72" applyNumberFormat="1" applyFont="1" applyFill="1" applyBorder="1" applyAlignment="1" applyProtection="1">
      <alignment horizontal="left" vertical="center"/>
      <protection/>
    </xf>
    <xf numFmtId="0" fontId="71" fillId="0" borderId="10" xfId="72" applyNumberFormat="1" applyFont="1" applyFill="1" applyBorder="1" applyAlignment="1" applyProtection="1">
      <alignment vertical="center"/>
      <protection/>
    </xf>
    <xf numFmtId="0" fontId="9" fillId="0" borderId="10" xfId="72" applyFont="1" applyFill="1" applyBorder="1" applyAlignment="1">
      <alignment vertical="center"/>
      <protection/>
    </xf>
    <xf numFmtId="0" fontId="6" fillId="0" borderId="10" xfId="72" applyNumberFormat="1" applyFont="1" applyFill="1" applyBorder="1" applyAlignment="1" applyProtection="1">
      <alignment horizontal="right" vertical="center"/>
      <protection/>
    </xf>
    <xf numFmtId="0" fontId="6" fillId="0" borderId="10" xfId="72" applyNumberFormat="1" applyFont="1" applyFill="1" applyBorder="1" applyAlignment="1" applyProtection="1">
      <alignment horizontal="left" vertical="center"/>
      <protection/>
    </xf>
    <xf numFmtId="0" fontId="16" fillId="0" borderId="10" xfId="72" applyNumberFormat="1" applyFont="1" applyFill="1" applyBorder="1" applyAlignment="1" applyProtection="1">
      <alignment horizontal="center" vertical="center"/>
      <protection/>
    </xf>
    <xf numFmtId="182" fontId="16" fillId="0" borderId="10" xfId="72" applyNumberFormat="1" applyFont="1" applyFill="1" applyBorder="1" applyAlignment="1" applyProtection="1">
      <alignment horizontal="right" vertical="center"/>
      <protection/>
    </xf>
    <xf numFmtId="182" fontId="16" fillId="0" borderId="0" xfId="72" applyNumberFormat="1" applyFont="1" applyFill="1" applyBorder="1" applyAlignment="1" applyProtection="1">
      <alignment horizontal="right" vertical="center"/>
      <protection/>
    </xf>
    <xf numFmtId="0" fontId="13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184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72" applyFont="1" applyFill="1">
      <alignment/>
      <protection/>
    </xf>
    <xf numFmtId="0" fontId="4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2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73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19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9" fillId="0" borderId="10" xfId="72" applyFont="1" applyFill="1" applyBorder="1">
      <alignment/>
      <protection/>
    </xf>
    <xf numFmtId="184" fontId="6" fillId="0" borderId="27" xfId="72" applyNumberFormat="1" applyFont="1" applyFill="1" applyBorder="1" applyAlignment="1" applyProtection="1">
      <alignment horizontal="right" vertical="center"/>
      <protection/>
    </xf>
    <xf numFmtId="0" fontId="6" fillId="0" borderId="27" xfId="72" applyNumberFormat="1" applyFont="1" applyFill="1" applyBorder="1" applyAlignment="1" applyProtection="1">
      <alignment horizontal="right"/>
      <protection/>
    </xf>
    <xf numFmtId="0" fontId="9" fillId="0" borderId="10" xfId="72" applyFont="1" applyFill="1" applyBorder="1" applyAlignment="1">
      <alignment vertical="center"/>
      <protection/>
    </xf>
    <xf numFmtId="0" fontId="16" fillId="0" borderId="43" xfId="72" applyNumberFormat="1" applyFont="1" applyFill="1" applyBorder="1" applyAlignment="1" applyProtection="1">
      <alignment horizontal="center" vertical="center"/>
      <protection/>
    </xf>
    <xf numFmtId="182" fontId="16" fillId="0" borderId="42" xfId="72" applyNumberFormat="1" applyFont="1" applyFill="1" applyBorder="1" applyAlignment="1" applyProtection="1">
      <alignment horizontal="right" vertical="center"/>
      <protection/>
    </xf>
    <xf numFmtId="0" fontId="20" fillId="0" borderId="0" xfId="72" applyFont="1" applyFill="1" applyAlignment="1">
      <alignment horizontal="left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76325"/>
    <xdr:sp>
      <xdr:nvSpPr>
        <xdr:cNvPr id="1" name="Rectangle 145"/>
        <xdr:cNvSpPr>
          <a:spLocks/>
        </xdr:cNvSpPr>
      </xdr:nvSpPr>
      <xdr:spPr>
        <a:xfrm>
          <a:off x="3219450" y="1885950"/>
          <a:ext cx="25146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19175"/>
    <xdr:sp>
      <xdr:nvSpPr>
        <xdr:cNvPr id="1" name="Rectangle 145"/>
        <xdr:cNvSpPr>
          <a:spLocks/>
        </xdr:cNvSpPr>
      </xdr:nvSpPr>
      <xdr:spPr>
        <a:xfrm>
          <a:off x="5438775" y="1533525"/>
          <a:ext cx="37147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28700"/>
    <xdr:sp>
      <xdr:nvSpPr>
        <xdr:cNvPr id="1" name="Rectangle 400"/>
        <xdr:cNvSpPr>
          <a:spLocks/>
        </xdr:cNvSpPr>
      </xdr:nvSpPr>
      <xdr:spPr>
        <a:xfrm>
          <a:off x="5438775" y="1447800"/>
          <a:ext cx="38004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D7" sqref="D7:D25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275"/>
      <c r="B1" s="4"/>
      <c r="C1" s="4"/>
      <c r="D1" s="103"/>
    </row>
    <row r="2" spans="1:4" ht="25.5">
      <c r="A2" s="276" t="s">
        <v>0</v>
      </c>
      <c r="B2" s="276"/>
      <c r="C2" s="276"/>
      <c r="D2" s="276"/>
    </row>
    <row r="3" spans="1:4" s="265" customFormat="1" ht="19.5" customHeight="1">
      <c r="A3" s="238" t="s">
        <v>1</v>
      </c>
      <c r="B3" s="239"/>
      <c r="C3" s="239"/>
      <c r="D3" s="240" t="s">
        <v>2</v>
      </c>
    </row>
    <row r="4" spans="1:4" s="265" customFormat="1" ht="19.5" customHeight="1">
      <c r="A4" s="241" t="s">
        <v>3</v>
      </c>
      <c r="B4" s="241"/>
      <c r="C4" s="241" t="s">
        <v>4</v>
      </c>
      <c r="D4" s="241"/>
    </row>
    <row r="5" spans="1:4" s="265" customFormat="1" ht="19.5" customHeight="1">
      <c r="A5" s="241" t="s">
        <v>5</v>
      </c>
      <c r="B5" s="241" t="s">
        <v>6</v>
      </c>
      <c r="C5" s="241" t="s">
        <v>7</v>
      </c>
      <c r="D5" s="241" t="s">
        <v>6</v>
      </c>
    </row>
    <row r="6" spans="1:4" s="265" customFormat="1" ht="19.5" customHeight="1">
      <c r="A6" s="241"/>
      <c r="B6" s="241"/>
      <c r="C6" s="241"/>
      <c r="D6" s="241"/>
    </row>
    <row r="7" spans="1:4" s="265" customFormat="1" ht="17.25" customHeight="1">
      <c r="A7" s="247" t="s">
        <v>8</v>
      </c>
      <c r="B7" s="244">
        <v>1681.82</v>
      </c>
      <c r="C7" s="246" t="s">
        <v>9</v>
      </c>
      <c r="D7" s="244">
        <v>507.15</v>
      </c>
    </row>
    <row r="8" spans="1:4" s="265" customFormat="1" ht="17.25" customHeight="1">
      <c r="A8" s="243" t="s">
        <v>10</v>
      </c>
      <c r="B8" s="244"/>
      <c r="C8" s="246" t="s">
        <v>11</v>
      </c>
      <c r="D8" s="244"/>
    </row>
    <row r="9" spans="1:4" s="265" customFormat="1" ht="17.25" customHeight="1">
      <c r="A9" s="243" t="s">
        <v>12</v>
      </c>
      <c r="B9" s="244"/>
      <c r="C9" s="246" t="s">
        <v>13</v>
      </c>
      <c r="D9" s="244"/>
    </row>
    <row r="10" spans="1:4" s="265" customFormat="1" ht="17.25" customHeight="1">
      <c r="A10" s="243" t="s">
        <v>14</v>
      </c>
      <c r="B10" s="244"/>
      <c r="C10" s="246" t="s">
        <v>15</v>
      </c>
      <c r="D10" s="244"/>
    </row>
    <row r="11" spans="1:4" s="265" customFormat="1" ht="17.25" customHeight="1">
      <c r="A11" s="243" t="s">
        <v>16</v>
      </c>
      <c r="B11" s="244"/>
      <c r="C11" s="246" t="s">
        <v>17</v>
      </c>
      <c r="D11" s="244"/>
    </row>
    <row r="12" spans="1:4" s="265" customFormat="1" ht="17.25" customHeight="1">
      <c r="A12" s="243" t="s">
        <v>18</v>
      </c>
      <c r="B12" s="244"/>
      <c r="C12" s="246" t="s">
        <v>19</v>
      </c>
      <c r="D12" s="244"/>
    </row>
    <row r="13" spans="1:4" s="265" customFormat="1" ht="17.25" customHeight="1">
      <c r="A13" s="243" t="s">
        <v>20</v>
      </c>
      <c r="B13" s="244">
        <v>563.47</v>
      </c>
      <c r="C13" s="246" t="s">
        <v>21</v>
      </c>
      <c r="D13" s="244">
        <v>148.11</v>
      </c>
    </row>
    <row r="14" spans="1:4" s="265" customFormat="1" ht="17.25" customHeight="1">
      <c r="A14" s="277"/>
      <c r="B14" s="244"/>
      <c r="C14" s="246" t="s">
        <v>22</v>
      </c>
      <c r="D14" s="244">
        <v>238.08</v>
      </c>
    </row>
    <row r="15" spans="1:4" s="265" customFormat="1" ht="17.25" customHeight="1">
      <c r="A15" s="277"/>
      <c r="B15" s="244"/>
      <c r="C15" s="246" t="s">
        <v>23</v>
      </c>
      <c r="D15" s="244">
        <v>109.93</v>
      </c>
    </row>
    <row r="16" spans="1:4" s="265" customFormat="1" ht="17.25" customHeight="1">
      <c r="A16" s="277"/>
      <c r="B16" s="244"/>
      <c r="C16" s="246" t="s">
        <v>24</v>
      </c>
      <c r="D16" s="244"/>
    </row>
    <row r="17" spans="1:4" s="265" customFormat="1" ht="17.25" customHeight="1">
      <c r="A17" s="277"/>
      <c r="B17" s="278"/>
      <c r="C17" s="246" t="s">
        <v>25</v>
      </c>
      <c r="D17" s="244">
        <v>49.52</v>
      </c>
    </row>
    <row r="18" spans="1:4" s="265" customFormat="1" ht="17.25" customHeight="1">
      <c r="A18" s="277"/>
      <c r="B18" s="279"/>
      <c r="C18" s="246" t="s">
        <v>26</v>
      </c>
      <c r="D18" s="244">
        <v>960.97</v>
      </c>
    </row>
    <row r="19" spans="1:4" s="265" customFormat="1" ht="17.25" customHeight="1">
      <c r="A19" s="277"/>
      <c r="B19" s="279"/>
      <c r="C19" s="246" t="s">
        <v>27</v>
      </c>
      <c r="D19" s="244">
        <v>152.95</v>
      </c>
    </row>
    <row r="20" spans="1:4" s="265" customFormat="1" ht="17.25" customHeight="1">
      <c r="A20" s="277"/>
      <c r="B20" s="279"/>
      <c r="C20" s="247" t="s">
        <v>28</v>
      </c>
      <c r="D20" s="244"/>
    </row>
    <row r="21" spans="1:4" s="265" customFormat="1" ht="17.25" customHeight="1">
      <c r="A21" s="280"/>
      <c r="B21" s="279"/>
      <c r="C21" s="247" t="s">
        <v>29</v>
      </c>
      <c r="D21" s="244"/>
    </row>
    <row r="22" spans="1:4" s="265" customFormat="1" ht="17.25" customHeight="1">
      <c r="A22" s="250"/>
      <c r="B22" s="279"/>
      <c r="C22" s="247" t="s">
        <v>30</v>
      </c>
      <c r="D22" s="244"/>
    </row>
    <row r="23" spans="1:4" s="265" customFormat="1" ht="17.25" customHeight="1">
      <c r="A23" s="250"/>
      <c r="B23" s="279"/>
      <c r="C23" s="247" t="s">
        <v>31</v>
      </c>
      <c r="D23" s="244"/>
    </row>
    <row r="24" spans="1:4" s="265" customFormat="1" ht="17.25" customHeight="1">
      <c r="A24" s="250"/>
      <c r="B24" s="279"/>
      <c r="C24" s="247" t="s">
        <v>32</v>
      </c>
      <c r="D24" s="244"/>
    </row>
    <row r="25" spans="1:4" s="265" customFormat="1" ht="17.25" customHeight="1">
      <c r="A25" s="250"/>
      <c r="B25" s="279"/>
      <c r="C25" s="247" t="s">
        <v>33</v>
      </c>
      <c r="D25" s="244">
        <v>78.58</v>
      </c>
    </row>
    <row r="26" spans="1:4" s="265" customFormat="1" ht="17.25" customHeight="1">
      <c r="A26" s="250"/>
      <c r="B26" s="279"/>
      <c r="C26" s="247" t="s">
        <v>34</v>
      </c>
      <c r="D26" s="244"/>
    </row>
    <row r="27" spans="1:4" s="265" customFormat="1" ht="17.25" customHeight="1">
      <c r="A27" s="250"/>
      <c r="B27" s="279"/>
      <c r="C27" s="247" t="s">
        <v>35</v>
      </c>
      <c r="D27" s="244"/>
    </row>
    <row r="28" spans="1:4" s="265" customFormat="1" ht="17.25" customHeight="1">
      <c r="A28" s="250"/>
      <c r="B28" s="279"/>
      <c r="C28" s="247" t="s">
        <v>36</v>
      </c>
      <c r="D28" s="244"/>
    </row>
    <row r="29" spans="1:4" s="265" customFormat="1" ht="17.25" customHeight="1">
      <c r="A29" s="250"/>
      <c r="B29" s="279"/>
      <c r="C29" s="247" t="s">
        <v>37</v>
      </c>
      <c r="D29" s="244"/>
    </row>
    <row r="30" spans="1:4" s="265" customFormat="1" ht="17.25" customHeight="1">
      <c r="A30" s="281" t="s">
        <v>38</v>
      </c>
      <c r="B30" s="282">
        <v>2245.29</v>
      </c>
      <c r="C30" s="251" t="s">
        <v>39</v>
      </c>
      <c r="D30" s="252">
        <v>2245.29</v>
      </c>
    </row>
    <row r="32" spans="1:2" ht="29.25" customHeight="1">
      <c r="A32" s="283"/>
      <c r="B32" s="283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C29" sqref="C29"/>
    </sheetView>
  </sheetViews>
  <sheetFormatPr defaultColWidth="9.140625" defaultRowHeight="12.75"/>
  <cols>
    <col min="1" max="1" width="56.57421875" style="68" customWidth="1"/>
    <col min="2" max="2" width="34.28125" style="68" customWidth="1"/>
    <col min="3" max="3" width="21.28125" style="68" customWidth="1"/>
    <col min="4" max="4" width="23.57421875" style="68" customWidth="1"/>
    <col min="5" max="5" width="31.57421875" style="68" customWidth="1"/>
    <col min="6" max="6" width="25.140625" style="68" customWidth="1"/>
    <col min="7" max="7" width="18.8515625" style="68" customWidth="1"/>
    <col min="8" max="8" width="20.140625" style="68" customWidth="1"/>
    <col min="9" max="16384" width="9.140625" style="68" customWidth="1"/>
  </cols>
  <sheetData>
    <row r="1" ht="12">
      <c r="H1" s="55"/>
    </row>
    <row r="2" spans="1:8" ht="25.5">
      <c r="A2" s="7" t="s">
        <v>520</v>
      </c>
      <c r="B2" s="7"/>
      <c r="C2" s="7"/>
      <c r="D2" s="7"/>
      <c r="E2" s="7"/>
      <c r="F2" s="7"/>
      <c r="G2" s="7"/>
      <c r="H2" s="7"/>
    </row>
    <row r="3" ht="13.5">
      <c r="A3" s="69" t="s">
        <v>1</v>
      </c>
    </row>
    <row r="4" spans="1:8" ht="44.25" customHeight="1">
      <c r="A4" s="70" t="s">
        <v>521</v>
      </c>
      <c r="B4" s="70" t="s">
        <v>522</v>
      </c>
      <c r="C4" s="70" t="s">
        <v>523</v>
      </c>
      <c r="D4" s="70" t="s">
        <v>524</v>
      </c>
      <c r="E4" s="70" t="s">
        <v>525</v>
      </c>
      <c r="F4" s="70" t="s">
        <v>526</v>
      </c>
      <c r="G4" s="70" t="s">
        <v>527</v>
      </c>
      <c r="H4" s="70" t="s">
        <v>528</v>
      </c>
    </row>
    <row r="5" spans="1:8" ht="14.25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  <c r="G5" s="70">
        <v>7</v>
      </c>
      <c r="H5" s="70">
        <v>8</v>
      </c>
    </row>
    <row r="6" spans="1:8" ht="33" customHeight="1">
      <c r="A6" s="71" t="s">
        <v>345</v>
      </c>
      <c r="B6" s="71"/>
      <c r="C6" s="71"/>
      <c r="D6" s="71"/>
      <c r="E6" s="70"/>
      <c r="F6" s="70"/>
      <c r="G6" s="70"/>
      <c r="H6" s="70"/>
    </row>
    <row r="7" spans="1:8" ht="24" customHeight="1">
      <c r="A7" s="17" t="s">
        <v>529</v>
      </c>
      <c r="B7" s="17" t="s">
        <v>530</v>
      </c>
      <c r="C7" s="17" t="s">
        <v>531</v>
      </c>
      <c r="D7" s="17" t="s">
        <v>532</v>
      </c>
      <c r="E7" s="17" t="s">
        <v>533</v>
      </c>
      <c r="F7" s="17">
        <v>100</v>
      </c>
      <c r="G7" s="70"/>
      <c r="H7" s="70"/>
    </row>
    <row r="8" spans="1:8" ht="33" customHeight="1">
      <c r="A8" s="17" t="s">
        <v>534</v>
      </c>
      <c r="B8" s="17" t="s">
        <v>530</v>
      </c>
      <c r="C8" s="17" t="s">
        <v>531</v>
      </c>
      <c r="D8" s="17" t="s">
        <v>532</v>
      </c>
      <c r="E8" s="17" t="s">
        <v>533</v>
      </c>
      <c r="F8" s="17">
        <v>100</v>
      </c>
      <c r="G8" s="70"/>
      <c r="H8" s="70"/>
    </row>
    <row r="9" spans="1:8" ht="33" customHeight="1">
      <c r="A9" s="17" t="s">
        <v>535</v>
      </c>
      <c r="B9" s="17" t="s">
        <v>530</v>
      </c>
      <c r="C9" s="17" t="s">
        <v>531</v>
      </c>
      <c r="D9" s="17" t="s">
        <v>532</v>
      </c>
      <c r="E9" s="17" t="s">
        <v>533</v>
      </c>
      <c r="F9" s="17">
        <v>100</v>
      </c>
      <c r="G9" s="73"/>
      <c r="H9" s="73"/>
    </row>
    <row r="10" spans="1:8" ht="13.5">
      <c r="A10" s="17" t="s">
        <v>536</v>
      </c>
      <c r="B10" s="17" t="s">
        <v>530</v>
      </c>
      <c r="C10" s="17" t="s">
        <v>531</v>
      </c>
      <c r="D10" s="17" t="s">
        <v>532</v>
      </c>
      <c r="E10" s="17" t="s">
        <v>533</v>
      </c>
      <c r="F10" s="17">
        <v>100</v>
      </c>
      <c r="G10" s="73"/>
      <c r="H10" s="73"/>
    </row>
    <row r="11" spans="1:8" ht="13.5">
      <c r="A11" s="17" t="s">
        <v>537</v>
      </c>
      <c r="B11" s="17" t="s">
        <v>530</v>
      </c>
      <c r="C11" s="17" t="s">
        <v>531</v>
      </c>
      <c r="D11" s="17" t="s">
        <v>532</v>
      </c>
      <c r="E11" s="17" t="s">
        <v>533</v>
      </c>
      <c r="F11" s="17">
        <v>100</v>
      </c>
      <c r="G11" s="73"/>
      <c r="H11" s="73"/>
    </row>
    <row r="12" spans="1:8" ht="13.5">
      <c r="A12" s="17" t="s">
        <v>538</v>
      </c>
      <c r="B12" s="17" t="s">
        <v>530</v>
      </c>
      <c r="C12" s="17" t="s">
        <v>531</v>
      </c>
      <c r="D12" s="17" t="s">
        <v>532</v>
      </c>
      <c r="E12" s="17" t="s">
        <v>533</v>
      </c>
      <c r="F12" s="17">
        <v>100</v>
      </c>
      <c r="G12" s="73"/>
      <c r="H12" s="73"/>
    </row>
    <row r="13" spans="1:8" ht="13.5">
      <c r="A13" s="17" t="s">
        <v>539</v>
      </c>
      <c r="B13" s="17" t="s">
        <v>530</v>
      </c>
      <c r="C13" s="17" t="s">
        <v>531</v>
      </c>
      <c r="D13" s="17" t="s">
        <v>532</v>
      </c>
      <c r="E13" s="17" t="s">
        <v>533</v>
      </c>
      <c r="F13" s="17">
        <v>100</v>
      </c>
      <c r="G13" s="73"/>
      <c r="H13" s="73"/>
    </row>
    <row r="14" spans="1:8" ht="13.5">
      <c r="A14" s="17" t="s">
        <v>540</v>
      </c>
      <c r="B14" s="17" t="s">
        <v>530</v>
      </c>
      <c r="C14" s="17" t="s">
        <v>531</v>
      </c>
      <c r="D14" s="17" t="s">
        <v>532</v>
      </c>
      <c r="E14" s="17" t="s">
        <v>533</v>
      </c>
      <c r="F14" s="17">
        <v>100</v>
      </c>
      <c r="G14" s="73"/>
      <c r="H14" s="73"/>
    </row>
    <row r="15" spans="1:8" ht="13.5">
      <c r="A15" s="17" t="s">
        <v>541</v>
      </c>
      <c r="B15" s="17" t="s">
        <v>530</v>
      </c>
      <c r="C15" s="17" t="s">
        <v>531</v>
      </c>
      <c r="D15" s="17" t="s">
        <v>532</v>
      </c>
      <c r="E15" s="17" t="s">
        <v>533</v>
      </c>
      <c r="F15" s="17">
        <v>100</v>
      </c>
      <c r="G15" s="73"/>
      <c r="H15" s="73"/>
    </row>
    <row r="16" spans="1:8" ht="13.5">
      <c r="A16" s="17" t="s">
        <v>542</v>
      </c>
      <c r="B16" s="17" t="s">
        <v>530</v>
      </c>
      <c r="C16" s="17" t="s">
        <v>531</v>
      </c>
      <c r="D16" s="17" t="s">
        <v>532</v>
      </c>
      <c r="E16" s="17" t="s">
        <v>533</v>
      </c>
      <c r="F16" s="17">
        <v>100</v>
      </c>
      <c r="G16" s="73"/>
      <c r="H16" s="73"/>
    </row>
    <row r="17" spans="1:8" ht="13.5">
      <c r="A17" s="17" t="s">
        <v>543</v>
      </c>
      <c r="B17" s="17" t="s">
        <v>530</v>
      </c>
      <c r="C17" s="17" t="s">
        <v>531</v>
      </c>
      <c r="D17" s="17" t="s">
        <v>532</v>
      </c>
      <c r="E17" s="17" t="s">
        <v>533</v>
      </c>
      <c r="F17" s="17">
        <v>100</v>
      </c>
      <c r="G17" s="73"/>
      <c r="H17" s="73"/>
    </row>
    <row r="18" spans="1:8" ht="13.5">
      <c r="A18" s="17" t="s">
        <v>544</v>
      </c>
      <c r="B18" s="17" t="s">
        <v>530</v>
      </c>
      <c r="C18" s="17" t="s">
        <v>531</v>
      </c>
      <c r="D18" s="17" t="s">
        <v>532</v>
      </c>
      <c r="E18" s="17" t="s">
        <v>533</v>
      </c>
      <c r="F18" s="17">
        <v>100</v>
      </c>
      <c r="G18" s="73"/>
      <c r="H18" s="73"/>
    </row>
    <row r="19" spans="1:6" ht="12">
      <c r="A19" s="74"/>
      <c r="B19" s="74"/>
      <c r="C19" s="74"/>
      <c r="D19" s="74"/>
      <c r="E19" s="74"/>
      <c r="F19" s="74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5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68" bestFit="1" customWidth="1"/>
    <col min="2" max="2" width="29.00390625" style="68" customWidth="1"/>
    <col min="3" max="5" width="23.57421875" style="68" customWidth="1"/>
    <col min="6" max="6" width="25.140625" style="68" customWidth="1"/>
    <col min="7" max="7" width="18.8515625" style="68" customWidth="1"/>
    <col min="8" max="8" width="20.140625" style="68" customWidth="1"/>
    <col min="9" max="16384" width="9.140625" style="68" customWidth="1"/>
  </cols>
  <sheetData>
    <row r="1" ht="12">
      <c r="H1" s="55"/>
    </row>
    <row r="2" spans="1:8" ht="25.5">
      <c r="A2" s="7" t="s">
        <v>545</v>
      </c>
      <c r="B2" s="7"/>
      <c r="C2" s="7"/>
      <c r="D2" s="7"/>
      <c r="E2" s="7"/>
      <c r="F2" s="7"/>
      <c r="G2" s="7"/>
      <c r="H2" s="7"/>
    </row>
    <row r="3" ht="13.5">
      <c r="A3" s="69" t="s">
        <v>1</v>
      </c>
    </row>
    <row r="4" spans="1:8" ht="44.25" customHeight="1">
      <c r="A4" s="70" t="s">
        <v>521</v>
      </c>
      <c r="B4" s="70" t="s">
        <v>522</v>
      </c>
      <c r="C4" s="70" t="s">
        <v>523</v>
      </c>
      <c r="D4" s="70" t="s">
        <v>524</v>
      </c>
      <c r="E4" s="70" t="s">
        <v>525</v>
      </c>
      <c r="F4" s="70" t="s">
        <v>526</v>
      </c>
      <c r="G4" s="70" t="s">
        <v>527</v>
      </c>
      <c r="H4" s="70" t="s">
        <v>528</v>
      </c>
    </row>
    <row r="5" spans="1:8" ht="14.25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  <c r="G5" s="70">
        <v>7</v>
      </c>
      <c r="H5" s="70">
        <v>8</v>
      </c>
    </row>
    <row r="6" spans="1:8" ht="33" customHeight="1">
      <c r="A6" s="71" t="s">
        <v>546</v>
      </c>
      <c r="B6" s="71"/>
      <c r="C6" s="71"/>
      <c r="D6" s="71"/>
      <c r="E6" s="70"/>
      <c r="F6" s="70"/>
      <c r="G6" s="70"/>
      <c r="H6" s="70"/>
    </row>
    <row r="7" spans="1:8" ht="24" customHeight="1">
      <c r="A7" s="72" t="s">
        <v>547</v>
      </c>
      <c r="B7" s="72"/>
      <c r="C7" s="72"/>
      <c r="D7" s="72"/>
      <c r="E7" s="70"/>
      <c r="F7" s="70"/>
      <c r="G7" s="70"/>
      <c r="H7" s="70"/>
    </row>
    <row r="8" spans="1:8" ht="24" customHeight="1">
      <c r="A8" s="72" t="s">
        <v>548</v>
      </c>
      <c r="B8" s="72"/>
      <c r="C8" s="72"/>
      <c r="D8" s="72"/>
      <c r="E8" s="70"/>
      <c r="F8" s="70"/>
      <c r="G8" s="70"/>
      <c r="H8" s="70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68" bestFit="1" customWidth="1"/>
    <col min="2" max="2" width="29.00390625" style="68" customWidth="1"/>
    <col min="3" max="5" width="23.57421875" style="68" customWidth="1"/>
    <col min="6" max="6" width="25.140625" style="68" customWidth="1"/>
    <col min="7" max="7" width="18.8515625" style="68" customWidth="1"/>
    <col min="8" max="8" width="20.140625" style="68" customWidth="1"/>
    <col min="9" max="16384" width="9.140625" style="68" customWidth="1"/>
  </cols>
  <sheetData>
    <row r="1" ht="12">
      <c r="H1" s="55"/>
    </row>
    <row r="2" spans="1:8" ht="25.5">
      <c r="A2" s="7" t="s">
        <v>549</v>
      </c>
      <c r="B2" s="7"/>
      <c r="C2" s="7"/>
      <c r="D2" s="7"/>
      <c r="E2" s="7"/>
      <c r="F2" s="7"/>
      <c r="G2" s="7"/>
      <c r="H2" s="7"/>
    </row>
    <row r="3" ht="13.5">
      <c r="A3" s="69" t="s">
        <v>1</v>
      </c>
    </row>
    <row r="4" spans="1:8" ht="44.25" customHeight="1">
      <c r="A4" s="70" t="s">
        <v>521</v>
      </c>
      <c r="B4" s="70" t="s">
        <v>522</v>
      </c>
      <c r="C4" s="70" t="s">
        <v>523</v>
      </c>
      <c r="D4" s="70" t="s">
        <v>524</v>
      </c>
      <c r="E4" s="70" t="s">
        <v>525</v>
      </c>
      <c r="F4" s="70" t="s">
        <v>526</v>
      </c>
      <c r="G4" s="70" t="s">
        <v>527</v>
      </c>
      <c r="H4" s="70" t="s">
        <v>528</v>
      </c>
    </row>
    <row r="5" spans="1:8" ht="21" customHeight="1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  <c r="G5" s="70">
        <v>7</v>
      </c>
      <c r="H5" s="70">
        <v>8</v>
      </c>
    </row>
    <row r="6" spans="1:8" ht="33" customHeight="1">
      <c r="A6" s="71" t="s">
        <v>546</v>
      </c>
      <c r="B6" s="71"/>
      <c r="C6" s="71"/>
      <c r="D6" s="71"/>
      <c r="E6" s="70"/>
      <c r="F6" s="70"/>
      <c r="G6" s="70"/>
      <c r="H6" s="70"/>
    </row>
    <row r="7" spans="1:8" ht="24" customHeight="1">
      <c r="A7" s="72" t="s">
        <v>550</v>
      </c>
      <c r="B7" s="72"/>
      <c r="C7" s="72"/>
      <c r="D7" s="72"/>
      <c r="E7" s="70"/>
      <c r="F7" s="70"/>
      <c r="G7" s="70"/>
      <c r="H7" s="70"/>
    </row>
    <row r="8" spans="1:8" ht="24" customHeight="1">
      <c r="A8" s="72" t="s">
        <v>551</v>
      </c>
      <c r="B8" s="72"/>
      <c r="C8" s="72"/>
      <c r="D8" s="72"/>
      <c r="E8" s="70"/>
      <c r="F8" s="70"/>
      <c r="G8" s="70"/>
      <c r="H8" s="70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workbookViewId="0" topLeftCell="A49">
      <selection activeCell="A79" sqref="A79"/>
    </sheetView>
  </sheetViews>
  <sheetFormatPr defaultColWidth="9.140625" defaultRowHeight="14.25" customHeight="1"/>
  <cols>
    <col min="1" max="1" width="26.421875" style="1" customWidth="1"/>
    <col min="2" max="2" width="13.00390625" style="1" customWidth="1"/>
    <col min="3" max="3" width="31.28125" style="2" customWidth="1"/>
    <col min="4" max="4" width="6.7109375" style="1" customWidth="1"/>
    <col min="5" max="5" width="10.28125" style="3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4"/>
      <c r="B1" s="4"/>
      <c r="C1" s="5"/>
      <c r="D1" s="4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V1" s="55"/>
    </row>
    <row r="2" spans="1:22" ht="27.75" customHeight="1">
      <c r="A2" s="7" t="s">
        <v>552</v>
      </c>
      <c r="B2" s="7"/>
      <c r="C2" s="8"/>
      <c r="D2" s="7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5" customHeight="1">
      <c r="A3" s="10" t="s">
        <v>1</v>
      </c>
      <c r="B3" s="11"/>
      <c r="C3" s="12"/>
      <c r="D3" s="11"/>
      <c r="E3" s="1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56"/>
      <c r="T3" s="56"/>
      <c r="U3" s="56"/>
      <c r="V3" s="57" t="s">
        <v>41</v>
      </c>
    </row>
    <row r="4" spans="1:22" ht="15.75" customHeight="1">
      <c r="A4" s="14" t="s">
        <v>553</v>
      </c>
      <c r="B4" s="15" t="s">
        <v>554</v>
      </c>
      <c r="C4" s="15" t="s">
        <v>555</v>
      </c>
      <c r="D4" s="15" t="s">
        <v>556</v>
      </c>
      <c r="E4" s="16" t="s">
        <v>557</v>
      </c>
      <c r="F4" s="15" t="s">
        <v>558</v>
      </c>
      <c r="G4" s="14" t="s">
        <v>559</v>
      </c>
      <c r="H4" s="17" t="s">
        <v>237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5.75" customHeight="1">
      <c r="A5" s="14"/>
      <c r="B5" s="18"/>
      <c r="C5" s="18"/>
      <c r="D5" s="18"/>
      <c r="E5" s="19"/>
      <c r="F5" s="18"/>
      <c r="G5" s="14"/>
      <c r="H5" s="17" t="s">
        <v>68</v>
      </c>
      <c r="I5" s="17" t="s">
        <v>239</v>
      </c>
      <c r="J5" s="17"/>
      <c r="K5" s="17"/>
      <c r="L5" s="17"/>
      <c r="M5" s="17"/>
      <c r="N5" s="17"/>
      <c r="O5" s="17"/>
      <c r="P5" s="17"/>
      <c r="Q5" s="17"/>
      <c r="R5" s="17"/>
      <c r="S5" s="58" t="s">
        <v>240</v>
      </c>
      <c r="T5" s="59"/>
      <c r="U5" s="59"/>
      <c r="V5" s="60"/>
    </row>
    <row r="6" spans="1:22" ht="17.25" customHeight="1">
      <c r="A6" s="14"/>
      <c r="B6" s="18"/>
      <c r="C6" s="18"/>
      <c r="D6" s="18"/>
      <c r="E6" s="19"/>
      <c r="F6" s="18"/>
      <c r="G6" s="14"/>
      <c r="H6" s="17"/>
      <c r="I6" s="14" t="s">
        <v>241</v>
      </c>
      <c r="J6" s="14"/>
      <c r="K6" s="14"/>
      <c r="L6" s="14"/>
      <c r="M6" s="14"/>
      <c r="N6" s="14"/>
      <c r="O6" s="14"/>
      <c r="P6" s="14"/>
      <c r="Q6" s="14" t="s">
        <v>560</v>
      </c>
      <c r="R6" s="14" t="s">
        <v>243</v>
      </c>
      <c r="S6" s="61"/>
      <c r="T6" s="62"/>
      <c r="U6" s="62"/>
      <c r="V6" s="63"/>
    </row>
    <row r="7" spans="1:22" ht="54">
      <c r="A7" s="14"/>
      <c r="B7" s="20"/>
      <c r="C7" s="20"/>
      <c r="D7" s="20"/>
      <c r="E7" s="21"/>
      <c r="F7" s="20"/>
      <c r="G7" s="14"/>
      <c r="H7" s="17"/>
      <c r="I7" s="14" t="s">
        <v>74</v>
      </c>
      <c r="J7" s="14" t="s">
        <v>244</v>
      </c>
      <c r="K7" s="14" t="s">
        <v>245</v>
      </c>
      <c r="L7" s="14" t="s">
        <v>246</v>
      </c>
      <c r="M7" s="14" t="s">
        <v>247</v>
      </c>
      <c r="N7" s="14" t="s">
        <v>248</v>
      </c>
      <c r="O7" s="14" t="s">
        <v>249</v>
      </c>
      <c r="P7" s="14" t="s">
        <v>250</v>
      </c>
      <c r="Q7" s="14"/>
      <c r="R7" s="14"/>
      <c r="S7" s="64" t="s">
        <v>74</v>
      </c>
      <c r="T7" s="65" t="s">
        <v>251</v>
      </c>
      <c r="U7" s="65" t="s">
        <v>252</v>
      </c>
      <c r="V7" s="65" t="s">
        <v>253</v>
      </c>
    </row>
    <row r="8" spans="1:22" ht="15" customHeight="1">
      <c r="A8" s="17">
        <v>1</v>
      </c>
      <c r="B8" s="17">
        <v>2</v>
      </c>
      <c r="C8" s="14">
        <v>3</v>
      </c>
      <c r="D8" s="17">
        <v>4</v>
      </c>
      <c r="E8" s="22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17">
        <v>22</v>
      </c>
    </row>
    <row r="9" spans="1:22" ht="15" customHeight="1">
      <c r="A9" s="17"/>
      <c r="B9" s="17"/>
      <c r="C9" s="23"/>
      <c r="D9" s="24"/>
      <c r="E9" s="25">
        <f>E10+E21+E35+E40+E43+E48+E50+E56+E63+E71+E73+E77+E79</f>
        <v>896</v>
      </c>
      <c r="F9" s="24"/>
      <c r="G9" s="17"/>
      <c r="H9" s="24">
        <v>41</v>
      </c>
      <c r="I9" s="24">
        <v>41</v>
      </c>
      <c r="J9" s="24">
        <v>41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15" customHeight="1">
      <c r="A10" s="26" t="s">
        <v>322</v>
      </c>
      <c r="B10" s="17"/>
      <c r="C10" s="23"/>
      <c r="D10" s="24"/>
      <c r="E10" s="25">
        <v>524</v>
      </c>
      <c r="F10" s="24"/>
      <c r="G10" s="17"/>
      <c r="H10" s="24">
        <v>2.14</v>
      </c>
      <c r="I10" s="24">
        <v>2.14</v>
      </c>
      <c r="J10" s="24">
        <v>2.14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8.75" customHeight="1">
      <c r="A11" s="27" t="s">
        <v>470</v>
      </c>
      <c r="B11" s="28" t="s">
        <v>470</v>
      </c>
      <c r="C11" s="29" t="s">
        <v>561</v>
      </c>
      <c r="D11" s="29" t="s">
        <v>562</v>
      </c>
      <c r="E11" s="30">
        <v>500</v>
      </c>
      <c r="F11" s="29"/>
      <c r="G11" s="31" t="s">
        <v>62</v>
      </c>
      <c r="H11" s="32">
        <v>0.1</v>
      </c>
      <c r="I11" s="32">
        <v>0.1</v>
      </c>
      <c r="J11" s="32">
        <v>0.1</v>
      </c>
      <c r="K11" s="53"/>
      <c r="L11" s="53"/>
      <c r="M11" s="53"/>
      <c r="N11" s="53"/>
      <c r="O11" s="53"/>
      <c r="P11" s="53"/>
      <c r="Q11" s="53"/>
      <c r="R11" s="53"/>
      <c r="S11" s="43"/>
      <c r="T11" s="43"/>
      <c r="U11" s="43"/>
      <c r="V11" s="43"/>
    </row>
    <row r="12" spans="1:22" ht="14.25" customHeight="1">
      <c r="A12" s="27" t="s">
        <v>470</v>
      </c>
      <c r="B12" s="28" t="s">
        <v>470</v>
      </c>
      <c r="C12" s="29" t="s">
        <v>563</v>
      </c>
      <c r="D12" s="29" t="s">
        <v>564</v>
      </c>
      <c r="E12" s="30">
        <v>3</v>
      </c>
      <c r="F12" s="29"/>
      <c r="G12" s="31" t="s">
        <v>62</v>
      </c>
      <c r="H12" s="32">
        <v>0.45</v>
      </c>
      <c r="I12" s="32">
        <v>0.45</v>
      </c>
      <c r="J12" s="32">
        <v>0.45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22" ht="14.25" customHeight="1">
      <c r="A13" s="27" t="s">
        <v>470</v>
      </c>
      <c r="B13" s="28" t="s">
        <v>470</v>
      </c>
      <c r="C13" s="29" t="s">
        <v>565</v>
      </c>
      <c r="D13" s="29" t="s">
        <v>564</v>
      </c>
      <c r="E13" s="30">
        <v>1</v>
      </c>
      <c r="F13" s="29"/>
      <c r="G13" s="31" t="s">
        <v>62</v>
      </c>
      <c r="H13" s="32">
        <v>0.2</v>
      </c>
      <c r="I13" s="32">
        <v>0.2</v>
      </c>
      <c r="J13" s="32">
        <v>0.2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4.25" customHeight="1">
      <c r="A14" s="27" t="s">
        <v>470</v>
      </c>
      <c r="B14" s="28" t="s">
        <v>470</v>
      </c>
      <c r="C14" s="29" t="s">
        <v>566</v>
      </c>
      <c r="D14" s="29" t="s">
        <v>564</v>
      </c>
      <c r="E14" s="30">
        <v>2</v>
      </c>
      <c r="F14" s="29"/>
      <c r="G14" s="31" t="s">
        <v>62</v>
      </c>
      <c r="H14" s="32">
        <v>0.4</v>
      </c>
      <c r="I14" s="32">
        <v>0.4</v>
      </c>
      <c r="J14" s="32">
        <v>0.4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22" ht="14.25" customHeight="1">
      <c r="A15" s="27" t="s">
        <v>470</v>
      </c>
      <c r="B15" s="28" t="s">
        <v>470</v>
      </c>
      <c r="C15" s="29" t="s">
        <v>567</v>
      </c>
      <c r="D15" s="29" t="s">
        <v>564</v>
      </c>
      <c r="E15" s="30">
        <v>5</v>
      </c>
      <c r="F15" s="29"/>
      <c r="G15" s="31" t="s">
        <v>62</v>
      </c>
      <c r="H15" s="32">
        <v>0.2</v>
      </c>
      <c r="I15" s="32">
        <v>0.2</v>
      </c>
      <c r="J15" s="32">
        <v>0.2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ht="14.25" customHeight="1">
      <c r="A16" s="27" t="s">
        <v>470</v>
      </c>
      <c r="B16" s="28" t="s">
        <v>470</v>
      </c>
      <c r="C16" s="29" t="s">
        <v>568</v>
      </c>
      <c r="D16" s="29" t="s">
        <v>564</v>
      </c>
      <c r="E16" s="30">
        <v>5</v>
      </c>
      <c r="F16" s="29"/>
      <c r="G16" s="31" t="s">
        <v>62</v>
      </c>
      <c r="H16" s="32">
        <v>0.05</v>
      </c>
      <c r="I16" s="32">
        <v>0.05</v>
      </c>
      <c r="J16" s="32">
        <v>0.05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ht="14.25" customHeight="1">
      <c r="A17" s="27" t="s">
        <v>470</v>
      </c>
      <c r="B17" s="28" t="s">
        <v>470</v>
      </c>
      <c r="C17" s="29" t="s">
        <v>569</v>
      </c>
      <c r="D17" s="29" t="s">
        <v>570</v>
      </c>
      <c r="E17" s="30">
        <v>1</v>
      </c>
      <c r="F17" s="29"/>
      <c r="G17" s="31" t="s">
        <v>62</v>
      </c>
      <c r="H17" s="32">
        <v>0.05</v>
      </c>
      <c r="I17" s="32">
        <v>0.05</v>
      </c>
      <c r="J17" s="32">
        <v>0.05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ht="14.25" customHeight="1">
      <c r="A18" s="27" t="s">
        <v>470</v>
      </c>
      <c r="B18" s="28" t="s">
        <v>470</v>
      </c>
      <c r="C18" s="29" t="s">
        <v>571</v>
      </c>
      <c r="D18" s="29" t="s">
        <v>564</v>
      </c>
      <c r="E18" s="30">
        <v>4</v>
      </c>
      <c r="F18" s="29"/>
      <c r="G18" s="31" t="s">
        <v>62</v>
      </c>
      <c r="H18" s="32">
        <v>0.09</v>
      </c>
      <c r="I18" s="32">
        <v>0.09</v>
      </c>
      <c r="J18" s="32">
        <v>0.09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ht="14.25" customHeight="1">
      <c r="A19" s="33" t="s">
        <v>470</v>
      </c>
      <c r="B19" s="34" t="s">
        <v>470</v>
      </c>
      <c r="C19" s="35" t="s">
        <v>572</v>
      </c>
      <c r="D19" s="35" t="s">
        <v>570</v>
      </c>
      <c r="E19" s="36">
        <v>1</v>
      </c>
      <c r="F19" s="35"/>
      <c r="G19" s="37" t="s">
        <v>62</v>
      </c>
      <c r="H19" s="38">
        <v>0.3</v>
      </c>
      <c r="I19" s="38">
        <v>0.3</v>
      </c>
      <c r="J19" s="38">
        <v>0.3</v>
      </c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1:22" ht="14.25" customHeight="1">
      <c r="A20" s="27" t="s">
        <v>470</v>
      </c>
      <c r="B20" s="28" t="s">
        <v>470</v>
      </c>
      <c r="C20" s="39" t="s">
        <v>573</v>
      </c>
      <c r="D20" s="39" t="s">
        <v>570</v>
      </c>
      <c r="E20" s="40">
        <v>2</v>
      </c>
      <c r="F20" s="39"/>
      <c r="G20" s="31" t="s">
        <v>62</v>
      </c>
      <c r="H20" s="41">
        <v>0.3</v>
      </c>
      <c r="I20" s="41">
        <v>0.3</v>
      </c>
      <c r="J20" s="41">
        <v>0.3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4.25" customHeight="1">
      <c r="A21" s="42" t="s">
        <v>574</v>
      </c>
      <c r="B21" s="43"/>
      <c r="C21" s="44"/>
      <c r="D21" s="43"/>
      <c r="E21" s="45">
        <v>239</v>
      </c>
      <c r="F21" s="43"/>
      <c r="G21" s="43"/>
      <c r="H21" s="43">
        <v>25.62</v>
      </c>
      <c r="I21" s="43">
        <v>25.62</v>
      </c>
      <c r="J21" s="43">
        <v>25.62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</row>
    <row r="22" spans="1:22" ht="14.25" customHeight="1">
      <c r="A22" s="27" t="s">
        <v>470</v>
      </c>
      <c r="B22" s="27" t="s">
        <v>470</v>
      </c>
      <c r="C22" s="39" t="s">
        <v>575</v>
      </c>
      <c r="D22" s="39" t="s">
        <v>570</v>
      </c>
      <c r="E22" s="40">
        <v>10</v>
      </c>
      <c r="F22" s="46"/>
      <c r="G22" s="31" t="s">
        <v>62</v>
      </c>
      <c r="H22" s="41">
        <v>6</v>
      </c>
      <c r="I22" s="41">
        <v>6</v>
      </c>
      <c r="J22" s="41">
        <v>6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</row>
    <row r="23" spans="1:22" ht="14.25" customHeight="1">
      <c r="A23" s="27" t="s">
        <v>470</v>
      </c>
      <c r="B23" s="27" t="s">
        <v>470</v>
      </c>
      <c r="C23" s="39" t="s">
        <v>576</v>
      </c>
      <c r="D23" s="39" t="s">
        <v>570</v>
      </c>
      <c r="E23" s="40">
        <v>2</v>
      </c>
      <c r="F23" s="46"/>
      <c r="G23" s="31" t="s">
        <v>62</v>
      </c>
      <c r="H23" s="41">
        <v>1.6</v>
      </c>
      <c r="I23" s="41">
        <v>1.6</v>
      </c>
      <c r="J23" s="41">
        <v>1.6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</row>
    <row r="24" spans="1:22" ht="14.25" customHeight="1">
      <c r="A24" s="27" t="s">
        <v>470</v>
      </c>
      <c r="B24" s="27" t="s">
        <v>470</v>
      </c>
      <c r="C24" s="39" t="s">
        <v>566</v>
      </c>
      <c r="D24" s="39" t="s">
        <v>562</v>
      </c>
      <c r="E24" s="40">
        <v>20</v>
      </c>
      <c r="F24" s="46"/>
      <c r="G24" s="31" t="s">
        <v>62</v>
      </c>
      <c r="H24" s="41">
        <v>4</v>
      </c>
      <c r="I24" s="41">
        <v>4</v>
      </c>
      <c r="J24" s="41">
        <v>4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</row>
    <row r="25" spans="1:22" ht="14.25" customHeight="1">
      <c r="A25" s="27" t="s">
        <v>470</v>
      </c>
      <c r="B25" s="27" t="s">
        <v>470</v>
      </c>
      <c r="C25" s="39" t="s">
        <v>571</v>
      </c>
      <c r="D25" s="39" t="s">
        <v>564</v>
      </c>
      <c r="E25" s="40">
        <v>20</v>
      </c>
      <c r="F25" s="46"/>
      <c r="G25" s="31" t="s">
        <v>62</v>
      </c>
      <c r="H25" s="41">
        <v>0.52</v>
      </c>
      <c r="I25" s="41">
        <v>0.52</v>
      </c>
      <c r="J25" s="41">
        <v>0.52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2" ht="14.25" customHeight="1">
      <c r="A26" s="27" t="s">
        <v>470</v>
      </c>
      <c r="B26" s="27" t="s">
        <v>470</v>
      </c>
      <c r="C26" s="39" t="s">
        <v>577</v>
      </c>
      <c r="D26" s="39" t="s">
        <v>562</v>
      </c>
      <c r="E26" s="40">
        <v>8</v>
      </c>
      <c r="F26" s="46"/>
      <c r="G26" s="31" t="s">
        <v>62</v>
      </c>
      <c r="H26" s="41">
        <v>1.6</v>
      </c>
      <c r="I26" s="41">
        <v>1.6</v>
      </c>
      <c r="J26" s="41">
        <v>1.6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</row>
    <row r="27" spans="1:22" ht="14.25" customHeight="1">
      <c r="A27" s="27" t="s">
        <v>470</v>
      </c>
      <c r="B27" s="27" t="s">
        <v>470</v>
      </c>
      <c r="C27" s="39" t="s">
        <v>578</v>
      </c>
      <c r="D27" s="39" t="s">
        <v>562</v>
      </c>
      <c r="E27" s="40">
        <v>3</v>
      </c>
      <c r="F27" s="46"/>
      <c r="G27" s="31" t="s">
        <v>62</v>
      </c>
      <c r="H27" s="41">
        <v>1.5</v>
      </c>
      <c r="I27" s="41">
        <v>1.5</v>
      </c>
      <c r="J27" s="41">
        <v>1.5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</row>
    <row r="28" spans="1:22" ht="14.25" customHeight="1">
      <c r="A28" s="27" t="s">
        <v>470</v>
      </c>
      <c r="B28" s="27" t="s">
        <v>470</v>
      </c>
      <c r="C28" s="39" t="s">
        <v>579</v>
      </c>
      <c r="D28" s="39" t="s">
        <v>570</v>
      </c>
      <c r="E28" s="40">
        <v>6</v>
      </c>
      <c r="F28" s="46"/>
      <c r="G28" s="31" t="s">
        <v>62</v>
      </c>
      <c r="H28" s="41">
        <v>1.2</v>
      </c>
      <c r="I28" s="41">
        <v>1.2</v>
      </c>
      <c r="J28" s="41">
        <v>1.2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</row>
    <row r="29" spans="1:22" ht="14.25" customHeight="1">
      <c r="A29" s="27" t="s">
        <v>470</v>
      </c>
      <c r="B29" s="27" t="s">
        <v>470</v>
      </c>
      <c r="C29" s="39" t="s">
        <v>569</v>
      </c>
      <c r="D29" s="39" t="s">
        <v>564</v>
      </c>
      <c r="E29" s="40">
        <v>2</v>
      </c>
      <c r="F29" s="46"/>
      <c r="G29" s="31" t="s">
        <v>62</v>
      </c>
      <c r="H29" s="41">
        <v>0.3</v>
      </c>
      <c r="I29" s="41">
        <v>0.3</v>
      </c>
      <c r="J29" s="41">
        <v>0.3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2" ht="14.25" customHeight="1">
      <c r="A30" s="27" t="s">
        <v>470</v>
      </c>
      <c r="B30" s="27" t="s">
        <v>470</v>
      </c>
      <c r="C30" s="39" t="s">
        <v>580</v>
      </c>
      <c r="D30" s="39" t="s">
        <v>562</v>
      </c>
      <c r="E30" s="40">
        <v>2</v>
      </c>
      <c r="F30" s="46"/>
      <c r="G30" s="31" t="s">
        <v>62</v>
      </c>
      <c r="H30" s="41">
        <v>4</v>
      </c>
      <c r="I30" s="41">
        <v>4</v>
      </c>
      <c r="J30" s="41">
        <v>4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</row>
    <row r="31" spans="1:22" ht="14.25" customHeight="1">
      <c r="A31" s="27" t="s">
        <v>470</v>
      </c>
      <c r="B31" s="27" t="s">
        <v>470</v>
      </c>
      <c r="C31" s="39" t="s">
        <v>561</v>
      </c>
      <c r="D31" s="39" t="s">
        <v>562</v>
      </c>
      <c r="E31" s="40">
        <v>50</v>
      </c>
      <c r="F31" s="46"/>
      <c r="G31" s="31" t="s">
        <v>62</v>
      </c>
      <c r="H31" s="41">
        <v>0.5</v>
      </c>
      <c r="I31" s="41">
        <v>0.5</v>
      </c>
      <c r="J31" s="41">
        <v>0.5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</row>
    <row r="32" spans="1:22" ht="14.25" customHeight="1">
      <c r="A32" s="27" t="s">
        <v>470</v>
      </c>
      <c r="B32" s="27" t="s">
        <v>470</v>
      </c>
      <c r="C32" s="39" t="s">
        <v>581</v>
      </c>
      <c r="D32" s="39" t="s">
        <v>562</v>
      </c>
      <c r="E32" s="40">
        <v>15</v>
      </c>
      <c r="F32" s="46"/>
      <c r="G32" s="31" t="s">
        <v>62</v>
      </c>
      <c r="H32" s="41">
        <v>0.5</v>
      </c>
      <c r="I32" s="41">
        <v>0.5</v>
      </c>
      <c r="J32" s="41">
        <v>0.5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22" ht="14.25" customHeight="1">
      <c r="A33" s="27" t="s">
        <v>470</v>
      </c>
      <c r="B33" s="27" t="s">
        <v>470</v>
      </c>
      <c r="C33" s="39" t="s">
        <v>582</v>
      </c>
      <c r="D33" s="39" t="s">
        <v>583</v>
      </c>
      <c r="E33" s="40">
        <v>100</v>
      </c>
      <c r="F33" s="46"/>
      <c r="G33" s="31" t="s">
        <v>62</v>
      </c>
      <c r="H33" s="41">
        <v>1.9</v>
      </c>
      <c r="I33" s="41">
        <v>1.9</v>
      </c>
      <c r="J33" s="41">
        <v>1.9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1:22" ht="14.25" customHeight="1">
      <c r="A34" s="27" t="s">
        <v>470</v>
      </c>
      <c r="B34" s="27" t="s">
        <v>470</v>
      </c>
      <c r="C34" s="39" t="s">
        <v>584</v>
      </c>
      <c r="D34" s="39" t="s">
        <v>570</v>
      </c>
      <c r="E34" s="40">
        <v>1</v>
      </c>
      <c r="F34" s="46"/>
      <c r="G34" s="31" t="s">
        <v>62</v>
      </c>
      <c r="H34" s="41">
        <v>2</v>
      </c>
      <c r="I34" s="41">
        <v>2</v>
      </c>
      <c r="J34" s="41">
        <v>2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</row>
    <row r="35" spans="1:22" ht="14.25" customHeight="1">
      <c r="A35" s="47" t="s">
        <v>254</v>
      </c>
      <c r="B35" s="46"/>
      <c r="C35" s="48"/>
      <c r="D35" s="46"/>
      <c r="E35" s="49">
        <v>17</v>
      </c>
      <c r="F35" s="46"/>
      <c r="G35" s="31"/>
      <c r="H35" s="46">
        <v>1.54</v>
      </c>
      <c r="I35" s="46">
        <v>1.54</v>
      </c>
      <c r="J35" s="46">
        <v>1.54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</row>
    <row r="36" spans="1:22" ht="14.25" customHeight="1">
      <c r="A36" s="27" t="s">
        <v>470</v>
      </c>
      <c r="B36" s="27" t="s">
        <v>470</v>
      </c>
      <c r="C36" s="39" t="s">
        <v>571</v>
      </c>
      <c r="D36" s="39" t="s">
        <v>564</v>
      </c>
      <c r="E36" s="40">
        <v>4</v>
      </c>
      <c r="F36" s="46"/>
      <c r="G36" s="31" t="s">
        <v>62</v>
      </c>
      <c r="H36" s="41">
        <v>0.1</v>
      </c>
      <c r="I36" s="41">
        <v>0.1</v>
      </c>
      <c r="J36" s="41">
        <v>0.1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</row>
    <row r="37" spans="1:22" ht="14.25" customHeight="1">
      <c r="A37" s="27" t="s">
        <v>470</v>
      </c>
      <c r="B37" s="27" t="s">
        <v>470</v>
      </c>
      <c r="C37" s="39" t="s">
        <v>575</v>
      </c>
      <c r="D37" s="39" t="s">
        <v>570</v>
      </c>
      <c r="E37" s="40">
        <v>2</v>
      </c>
      <c r="F37" s="46"/>
      <c r="G37" s="31" t="s">
        <v>62</v>
      </c>
      <c r="H37" s="41">
        <v>1.2</v>
      </c>
      <c r="I37" s="41">
        <v>1.2</v>
      </c>
      <c r="J37" s="41">
        <v>1.2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</row>
    <row r="38" spans="1:22" ht="14.25" customHeight="1">
      <c r="A38" s="27" t="s">
        <v>470</v>
      </c>
      <c r="B38" s="27" t="s">
        <v>470</v>
      </c>
      <c r="C38" s="39" t="s">
        <v>569</v>
      </c>
      <c r="D38" s="39" t="s">
        <v>570</v>
      </c>
      <c r="E38" s="40">
        <v>1</v>
      </c>
      <c r="F38" s="46"/>
      <c r="G38" s="31" t="s">
        <v>62</v>
      </c>
      <c r="H38" s="41">
        <v>0.05</v>
      </c>
      <c r="I38" s="41">
        <v>0.05</v>
      </c>
      <c r="J38" s="41">
        <v>0.05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</row>
    <row r="39" spans="1:22" ht="14.25" customHeight="1">
      <c r="A39" s="27" t="s">
        <v>470</v>
      </c>
      <c r="B39" s="27" t="s">
        <v>470</v>
      </c>
      <c r="C39" s="39" t="s">
        <v>582</v>
      </c>
      <c r="D39" s="39" t="s">
        <v>583</v>
      </c>
      <c r="E39" s="40">
        <v>10</v>
      </c>
      <c r="F39" s="46"/>
      <c r="G39" s="31" t="s">
        <v>62</v>
      </c>
      <c r="H39" s="41">
        <v>0.19</v>
      </c>
      <c r="I39" s="41">
        <v>0.19</v>
      </c>
      <c r="J39" s="41">
        <v>0.19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</row>
    <row r="40" spans="1:22" ht="14.25" customHeight="1">
      <c r="A40" s="27" t="s">
        <v>585</v>
      </c>
      <c r="B40" s="27"/>
      <c r="C40" s="48"/>
      <c r="D40" s="46"/>
      <c r="E40" s="49">
        <v>2</v>
      </c>
      <c r="F40" s="46"/>
      <c r="G40" s="31"/>
      <c r="H40" s="46">
        <v>0.83</v>
      </c>
      <c r="I40" s="46">
        <v>0.83</v>
      </c>
      <c r="J40" s="46">
        <v>0.83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</row>
    <row r="41" spans="1:22" ht="14.25" customHeight="1">
      <c r="A41" s="27" t="s">
        <v>470</v>
      </c>
      <c r="B41" s="27" t="s">
        <v>470</v>
      </c>
      <c r="C41" s="39" t="s">
        <v>575</v>
      </c>
      <c r="D41" s="46" t="s">
        <v>570</v>
      </c>
      <c r="E41" s="49">
        <v>1</v>
      </c>
      <c r="F41" s="46"/>
      <c r="G41" s="31" t="s">
        <v>62</v>
      </c>
      <c r="H41" s="41">
        <v>0.6</v>
      </c>
      <c r="I41" s="41">
        <v>0.6</v>
      </c>
      <c r="J41" s="41">
        <v>0.6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</row>
    <row r="42" spans="1:22" ht="14.25" customHeight="1">
      <c r="A42" s="27" t="s">
        <v>470</v>
      </c>
      <c r="B42" s="27" t="s">
        <v>470</v>
      </c>
      <c r="C42" s="39" t="s">
        <v>586</v>
      </c>
      <c r="D42" s="46" t="s">
        <v>570</v>
      </c>
      <c r="E42" s="49">
        <v>1</v>
      </c>
      <c r="F42" s="46"/>
      <c r="G42" s="31" t="s">
        <v>62</v>
      </c>
      <c r="H42" s="41">
        <v>0.23</v>
      </c>
      <c r="I42" s="41">
        <v>0.23</v>
      </c>
      <c r="J42" s="41">
        <v>0.23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  <row r="43" spans="1:22" ht="14.25" customHeight="1">
      <c r="A43" s="50" t="s">
        <v>336</v>
      </c>
      <c r="B43" s="27"/>
      <c r="C43" s="48"/>
      <c r="D43" s="46"/>
      <c r="E43" s="49">
        <v>4</v>
      </c>
      <c r="F43" s="46"/>
      <c r="G43" s="31"/>
      <c r="H43" s="46">
        <v>0.61</v>
      </c>
      <c r="I43" s="46">
        <v>0.61</v>
      </c>
      <c r="J43" s="46">
        <v>0.61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1:22" ht="14.25" customHeight="1">
      <c r="A44" s="27" t="s">
        <v>470</v>
      </c>
      <c r="B44" s="27" t="s">
        <v>470</v>
      </c>
      <c r="C44" s="39" t="s">
        <v>579</v>
      </c>
      <c r="D44" s="46" t="s">
        <v>570</v>
      </c>
      <c r="E44" s="40">
        <v>1</v>
      </c>
      <c r="F44" s="46"/>
      <c r="G44" s="31" t="s">
        <v>62</v>
      </c>
      <c r="H44" s="41">
        <v>0.22</v>
      </c>
      <c r="I44" s="41">
        <v>0.22</v>
      </c>
      <c r="J44" s="41">
        <v>0.22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spans="1:22" ht="14.25" customHeight="1">
      <c r="A45" s="27" t="s">
        <v>470</v>
      </c>
      <c r="B45" s="27" t="s">
        <v>470</v>
      </c>
      <c r="C45" s="39" t="s">
        <v>586</v>
      </c>
      <c r="D45" s="46" t="s">
        <v>570</v>
      </c>
      <c r="E45" s="40">
        <v>1</v>
      </c>
      <c r="F45" s="46"/>
      <c r="G45" s="31" t="s">
        <v>62</v>
      </c>
      <c r="H45" s="41">
        <v>0.2</v>
      </c>
      <c r="I45" s="41">
        <v>0.2</v>
      </c>
      <c r="J45" s="41">
        <v>0.2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</row>
    <row r="46" spans="1:22" ht="14.25" customHeight="1">
      <c r="A46" s="27" t="s">
        <v>470</v>
      </c>
      <c r="B46" s="27" t="s">
        <v>470</v>
      </c>
      <c r="C46" s="39" t="s">
        <v>569</v>
      </c>
      <c r="D46" s="46" t="s">
        <v>570</v>
      </c>
      <c r="E46" s="40">
        <v>1</v>
      </c>
      <c r="F46" s="46"/>
      <c r="G46" s="31" t="s">
        <v>62</v>
      </c>
      <c r="H46" s="41">
        <v>0.05</v>
      </c>
      <c r="I46" s="41">
        <v>0.05</v>
      </c>
      <c r="J46" s="41">
        <v>0.05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</row>
    <row r="47" spans="1:22" ht="14.25" customHeight="1">
      <c r="A47" s="27" t="s">
        <v>470</v>
      </c>
      <c r="B47" s="27" t="s">
        <v>470</v>
      </c>
      <c r="C47" s="39" t="s">
        <v>566</v>
      </c>
      <c r="D47" s="46" t="s">
        <v>564</v>
      </c>
      <c r="E47" s="40">
        <v>1</v>
      </c>
      <c r="F47" s="46"/>
      <c r="G47" s="31" t="s">
        <v>62</v>
      </c>
      <c r="H47" s="41">
        <v>0.14</v>
      </c>
      <c r="I47" s="41">
        <v>0.14</v>
      </c>
      <c r="J47" s="41">
        <v>0.14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</row>
    <row r="48" spans="1:22" ht="14.25" customHeight="1">
      <c r="A48" s="50" t="s">
        <v>337</v>
      </c>
      <c r="B48" s="27"/>
      <c r="C48" s="48"/>
      <c r="D48" s="46"/>
      <c r="E48" s="51">
        <v>1</v>
      </c>
      <c r="F48" s="46"/>
      <c r="G48" s="46"/>
      <c r="H48" s="46">
        <v>0.56</v>
      </c>
      <c r="I48" s="46">
        <v>0.56</v>
      </c>
      <c r="J48" s="46">
        <v>0.56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</row>
    <row r="49" spans="1:22" ht="14.25" customHeight="1">
      <c r="A49" s="27" t="s">
        <v>470</v>
      </c>
      <c r="B49" s="27" t="s">
        <v>470</v>
      </c>
      <c r="C49" s="39" t="s">
        <v>576</v>
      </c>
      <c r="D49" s="46" t="s">
        <v>570</v>
      </c>
      <c r="E49" s="49">
        <v>1</v>
      </c>
      <c r="F49" s="46"/>
      <c r="G49" s="31" t="s">
        <v>62</v>
      </c>
      <c r="H49" s="46">
        <v>0.56</v>
      </c>
      <c r="I49" s="46">
        <v>0.56</v>
      </c>
      <c r="J49" s="46">
        <v>0.56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</row>
    <row r="50" spans="1:22" ht="14.25" customHeight="1">
      <c r="A50" s="27" t="s">
        <v>587</v>
      </c>
      <c r="B50" s="27"/>
      <c r="C50" s="48"/>
      <c r="D50" s="46"/>
      <c r="E50" s="49">
        <v>55</v>
      </c>
      <c r="F50" s="46"/>
      <c r="G50" s="31"/>
      <c r="H50" s="46">
        <v>0.45</v>
      </c>
      <c r="I50" s="46">
        <v>0.45</v>
      </c>
      <c r="J50" s="46">
        <v>0.45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</row>
    <row r="51" spans="1:22" ht="14.25" customHeight="1">
      <c r="A51" s="27" t="s">
        <v>470</v>
      </c>
      <c r="B51" s="27" t="s">
        <v>470</v>
      </c>
      <c r="C51" s="39" t="s">
        <v>588</v>
      </c>
      <c r="D51" s="39" t="s">
        <v>564</v>
      </c>
      <c r="E51" s="40">
        <v>1</v>
      </c>
      <c r="F51" s="46"/>
      <c r="G51" s="31" t="s">
        <v>62</v>
      </c>
      <c r="H51" s="41">
        <v>0.05</v>
      </c>
      <c r="I51" s="41">
        <v>0.05</v>
      </c>
      <c r="J51" s="41">
        <v>0.05</v>
      </c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</row>
    <row r="52" spans="1:22" ht="14.25" customHeight="1">
      <c r="A52" s="27" t="s">
        <v>470</v>
      </c>
      <c r="B52" s="27" t="s">
        <v>470</v>
      </c>
      <c r="C52" s="39" t="s">
        <v>581</v>
      </c>
      <c r="D52" s="39" t="s">
        <v>562</v>
      </c>
      <c r="E52" s="40">
        <v>2</v>
      </c>
      <c r="F52" s="46"/>
      <c r="G52" s="31" t="s">
        <v>62</v>
      </c>
      <c r="H52" s="41">
        <v>0.05</v>
      </c>
      <c r="I52" s="41">
        <v>0.05</v>
      </c>
      <c r="J52" s="41">
        <v>0.05</v>
      </c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</row>
    <row r="53" spans="1:22" ht="14.25" customHeight="1">
      <c r="A53" s="27" t="s">
        <v>470</v>
      </c>
      <c r="B53" s="27" t="s">
        <v>470</v>
      </c>
      <c r="C53" s="39" t="s">
        <v>589</v>
      </c>
      <c r="D53" s="39" t="s">
        <v>562</v>
      </c>
      <c r="E53" s="40">
        <v>1</v>
      </c>
      <c r="F53" s="46"/>
      <c r="G53" s="31" t="s">
        <v>62</v>
      </c>
      <c r="H53" s="41">
        <v>0.2</v>
      </c>
      <c r="I53" s="41">
        <v>0.2</v>
      </c>
      <c r="J53" s="41">
        <v>0.2</v>
      </c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</row>
    <row r="54" spans="1:22" ht="14.25" customHeight="1">
      <c r="A54" s="27" t="s">
        <v>470</v>
      </c>
      <c r="B54" s="27" t="s">
        <v>470</v>
      </c>
      <c r="C54" s="39" t="s">
        <v>578</v>
      </c>
      <c r="D54" s="39" t="s">
        <v>564</v>
      </c>
      <c r="E54" s="40">
        <v>1</v>
      </c>
      <c r="F54" s="46"/>
      <c r="G54" s="31" t="s">
        <v>62</v>
      </c>
      <c r="H54" s="41">
        <v>0.05</v>
      </c>
      <c r="I54" s="41">
        <v>0.05</v>
      </c>
      <c r="J54" s="41">
        <v>0.05</v>
      </c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</row>
    <row r="55" spans="1:22" ht="14.25" customHeight="1">
      <c r="A55" s="27" t="s">
        <v>470</v>
      </c>
      <c r="B55" s="27" t="s">
        <v>470</v>
      </c>
      <c r="C55" s="39" t="s">
        <v>561</v>
      </c>
      <c r="D55" s="39" t="s">
        <v>562</v>
      </c>
      <c r="E55" s="40">
        <v>50</v>
      </c>
      <c r="F55" s="46"/>
      <c r="G55" s="31" t="s">
        <v>62</v>
      </c>
      <c r="H55" s="41">
        <v>0.1</v>
      </c>
      <c r="I55" s="41">
        <v>0.1</v>
      </c>
      <c r="J55" s="41">
        <v>0.1</v>
      </c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</row>
    <row r="56" spans="1:22" ht="14.25" customHeight="1">
      <c r="A56" s="50" t="s">
        <v>339</v>
      </c>
      <c r="B56" s="27"/>
      <c r="C56" s="48"/>
      <c r="D56" s="46"/>
      <c r="E56" s="49">
        <v>2</v>
      </c>
      <c r="F56" s="46"/>
      <c r="G56" s="31"/>
      <c r="H56" s="46">
        <v>0.74</v>
      </c>
      <c r="I56" s="46">
        <v>0.74</v>
      </c>
      <c r="J56" s="46">
        <v>0.74</v>
      </c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</row>
    <row r="57" spans="1:22" ht="14.25" customHeight="1">
      <c r="A57" s="27" t="s">
        <v>470</v>
      </c>
      <c r="B57" s="27" t="s">
        <v>470</v>
      </c>
      <c r="C57" s="39" t="s">
        <v>579</v>
      </c>
      <c r="D57" s="46" t="s">
        <v>570</v>
      </c>
      <c r="E57" s="49">
        <v>1</v>
      </c>
      <c r="F57" s="46"/>
      <c r="G57" s="31" t="s">
        <v>62</v>
      </c>
      <c r="H57" s="41">
        <v>0.21</v>
      </c>
      <c r="I57" s="41">
        <v>0.21</v>
      </c>
      <c r="J57" s="41">
        <v>0.21</v>
      </c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</row>
    <row r="58" spans="1:22" ht="14.25" customHeight="1">
      <c r="A58" s="46"/>
      <c r="B58" s="27" t="s">
        <v>470</v>
      </c>
      <c r="C58" s="39" t="s">
        <v>576</v>
      </c>
      <c r="D58" s="46" t="s">
        <v>570</v>
      </c>
      <c r="E58" s="49">
        <v>1</v>
      </c>
      <c r="F58" s="46"/>
      <c r="G58" s="31" t="s">
        <v>62</v>
      </c>
      <c r="H58" s="41">
        <v>0.53</v>
      </c>
      <c r="I58" s="41">
        <v>0.53</v>
      </c>
      <c r="J58" s="41">
        <v>0.53</v>
      </c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</row>
    <row r="59" spans="1:22" ht="14.25" customHeight="1">
      <c r="A59" s="52" t="s">
        <v>294</v>
      </c>
      <c r="B59" s="46"/>
      <c r="C59" s="48"/>
      <c r="D59" s="46"/>
      <c r="E59" s="49">
        <v>4</v>
      </c>
      <c r="F59" s="46"/>
      <c r="G59" s="46"/>
      <c r="H59" s="46">
        <v>1.1</v>
      </c>
      <c r="I59" s="46">
        <v>1.1</v>
      </c>
      <c r="J59" s="46">
        <v>1.1</v>
      </c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</row>
    <row r="60" spans="1:22" ht="14.25" customHeight="1">
      <c r="A60" s="27" t="s">
        <v>470</v>
      </c>
      <c r="B60" s="27" t="s">
        <v>470</v>
      </c>
      <c r="C60" s="39" t="s">
        <v>576</v>
      </c>
      <c r="D60" s="46" t="s">
        <v>570</v>
      </c>
      <c r="E60" s="40" t="s">
        <v>93</v>
      </c>
      <c r="F60" s="46"/>
      <c r="G60" s="31" t="s">
        <v>62</v>
      </c>
      <c r="H60" s="41">
        <v>0.8</v>
      </c>
      <c r="I60" s="41">
        <v>0.8</v>
      </c>
      <c r="J60" s="41">
        <v>0.8</v>
      </c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</row>
    <row r="61" spans="1:22" ht="14.25" customHeight="1">
      <c r="A61" s="27" t="s">
        <v>470</v>
      </c>
      <c r="B61" s="27" t="s">
        <v>470</v>
      </c>
      <c r="C61" s="39" t="s">
        <v>579</v>
      </c>
      <c r="D61" s="46" t="s">
        <v>570</v>
      </c>
      <c r="E61" s="40" t="s">
        <v>93</v>
      </c>
      <c r="F61" s="46"/>
      <c r="G61" s="31" t="s">
        <v>62</v>
      </c>
      <c r="H61" s="41">
        <v>0.22</v>
      </c>
      <c r="I61" s="41">
        <v>0.22</v>
      </c>
      <c r="J61" s="41">
        <v>0.22</v>
      </c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</row>
    <row r="62" spans="1:22" ht="14.25" customHeight="1">
      <c r="A62" s="27" t="s">
        <v>470</v>
      </c>
      <c r="B62" s="27" t="s">
        <v>470</v>
      </c>
      <c r="C62" s="39" t="s">
        <v>590</v>
      </c>
      <c r="D62" s="46" t="s">
        <v>564</v>
      </c>
      <c r="E62" s="40" t="s">
        <v>94</v>
      </c>
      <c r="F62" s="46"/>
      <c r="G62" s="31" t="s">
        <v>62</v>
      </c>
      <c r="H62" s="41">
        <v>0.08</v>
      </c>
      <c r="I62" s="41">
        <v>0.08</v>
      </c>
      <c r="J62" s="41">
        <v>0.08</v>
      </c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</row>
    <row r="63" spans="1:22" ht="14.25" customHeight="1">
      <c r="A63" s="50" t="s">
        <v>314</v>
      </c>
      <c r="B63" s="27"/>
      <c r="C63" s="48"/>
      <c r="D63" s="46"/>
      <c r="E63" s="49">
        <v>45</v>
      </c>
      <c r="F63" s="46"/>
      <c r="G63" s="31"/>
      <c r="H63" s="46">
        <v>3.44</v>
      </c>
      <c r="I63" s="46">
        <v>3.44</v>
      </c>
      <c r="J63" s="46">
        <v>3.44</v>
      </c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</row>
    <row r="64" spans="1:22" ht="14.25" customHeight="1">
      <c r="A64" s="27" t="s">
        <v>470</v>
      </c>
      <c r="B64" s="27" t="s">
        <v>470</v>
      </c>
      <c r="C64" s="39" t="s">
        <v>582</v>
      </c>
      <c r="D64" s="39" t="s">
        <v>583</v>
      </c>
      <c r="E64" s="40">
        <v>20</v>
      </c>
      <c r="F64" s="46"/>
      <c r="G64" s="31" t="s">
        <v>62</v>
      </c>
      <c r="H64" s="41">
        <v>0.38</v>
      </c>
      <c r="I64" s="41">
        <v>0.38</v>
      </c>
      <c r="J64" s="41">
        <v>0.38</v>
      </c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</row>
    <row r="65" spans="1:22" ht="14.25" customHeight="1">
      <c r="A65" s="27" t="s">
        <v>470</v>
      </c>
      <c r="B65" s="27" t="s">
        <v>470</v>
      </c>
      <c r="C65" s="39" t="s">
        <v>571</v>
      </c>
      <c r="D65" s="39" t="s">
        <v>564</v>
      </c>
      <c r="E65" s="40">
        <v>5</v>
      </c>
      <c r="F65" s="46"/>
      <c r="G65" s="31" t="s">
        <v>62</v>
      </c>
      <c r="H65" s="41">
        <v>0.1</v>
      </c>
      <c r="I65" s="41">
        <v>0.1</v>
      </c>
      <c r="J65" s="41">
        <v>0.1</v>
      </c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</row>
    <row r="66" spans="1:22" ht="14.25" customHeight="1">
      <c r="A66" s="27" t="s">
        <v>470</v>
      </c>
      <c r="B66" s="27" t="s">
        <v>470</v>
      </c>
      <c r="C66" s="39" t="s">
        <v>566</v>
      </c>
      <c r="D66" s="39" t="s">
        <v>562</v>
      </c>
      <c r="E66" s="40">
        <v>2</v>
      </c>
      <c r="F66" s="46"/>
      <c r="G66" s="31" t="s">
        <v>62</v>
      </c>
      <c r="H66" s="41">
        <v>0.4</v>
      </c>
      <c r="I66" s="41">
        <v>0.4</v>
      </c>
      <c r="J66" s="41">
        <v>0.4</v>
      </c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</row>
    <row r="67" spans="1:22" ht="14.25" customHeight="1">
      <c r="A67" s="27" t="s">
        <v>470</v>
      </c>
      <c r="B67" s="27" t="s">
        <v>470</v>
      </c>
      <c r="C67" s="39" t="s">
        <v>575</v>
      </c>
      <c r="D67" s="39" t="s">
        <v>570</v>
      </c>
      <c r="E67" s="40">
        <v>2</v>
      </c>
      <c r="F67" s="46"/>
      <c r="G67" s="31" t="s">
        <v>62</v>
      </c>
      <c r="H67" s="41">
        <v>1.2</v>
      </c>
      <c r="I67" s="41">
        <v>1.2</v>
      </c>
      <c r="J67" s="41">
        <v>1.2</v>
      </c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</row>
    <row r="68" spans="1:22" ht="14.25" customHeight="1">
      <c r="A68" s="27" t="s">
        <v>470</v>
      </c>
      <c r="B68" s="27" t="s">
        <v>470</v>
      </c>
      <c r="C68" s="39" t="s">
        <v>579</v>
      </c>
      <c r="D68" s="39" t="s">
        <v>570</v>
      </c>
      <c r="E68" s="40">
        <v>3</v>
      </c>
      <c r="F68" s="46"/>
      <c r="G68" s="31" t="s">
        <v>62</v>
      </c>
      <c r="H68" s="41">
        <v>0.66</v>
      </c>
      <c r="I68" s="41">
        <v>0.66</v>
      </c>
      <c r="J68" s="41">
        <v>0.66</v>
      </c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</row>
    <row r="69" spans="1:22" ht="14.25" customHeight="1">
      <c r="A69" s="27" t="s">
        <v>470</v>
      </c>
      <c r="B69" s="27" t="s">
        <v>470</v>
      </c>
      <c r="C69" s="39" t="s">
        <v>581</v>
      </c>
      <c r="D69" s="39" t="s">
        <v>562</v>
      </c>
      <c r="E69" s="40">
        <v>10</v>
      </c>
      <c r="F69" s="46"/>
      <c r="G69" s="31" t="s">
        <v>62</v>
      </c>
      <c r="H69" s="41">
        <v>0.4</v>
      </c>
      <c r="I69" s="41">
        <v>0.4</v>
      </c>
      <c r="J69" s="41">
        <v>0.4</v>
      </c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</row>
    <row r="70" spans="1:22" ht="14.25" customHeight="1">
      <c r="A70" s="27" t="s">
        <v>470</v>
      </c>
      <c r="B70" s="27" t="s">
        <v>470</v>
      </c>
      <c r="C70" s="39" t="s">
        <v>578</v>
      </c>
      <c r="D70" s="39" t="s">
        <v>564</v>
      </c>
      <c r="E70" s="40">
        <v>3</v>
      </c>
      <c r="F70" s="46"/>
      <c r="G70" s="31" t="s">
        <v>62</v>
      </c>
      <c r="H70" s="41">
        <v>0.3</v>
      </c>
      <c r="I70" s="41">
        <v>0.3</v>
      </c>
      <c r="J70" s="41">
        <v>0.3</v>
      </c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</row>
    <row r="71" spans="1:22" ht="14.25" customHeight="1">
      <c r="A71" s="47" t="s">
        <v>591</v>
      </c>
      <c r="B71" s="46"/>
      <c r="C71" s="48"/>
      <c r="D71" s="46"/>
      <c r="E71" s="49">
        <v>1</v>
      </c>
      <c r="F71" s="46"/>
      <c r="G71" s="46"/>
      <c r="H71" s="46">
        <v>1.66</v>
      </c>
      <c r="I71" s="46">
        <v>1.66</v>
      </c>
      <c r="J71" s="46">
        <v>1.66</v>
      </c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</row>
    <row r="72" spans="1:22" ht="14.25" customHeight="1">
      <c r="A72" s="27" t="s">
        <v>470</v>
      </c>
      <c r="B72" s="27" t="s">
        <v>470</v>
      </c>
      <c r="C72" s="39" t="s">
        <v>580</v>
      </c>
      <c r="D72" s="46" t="s">
        <v>562</v>
      </c>
      <c r="E72" s="49">
        <v>1</v>
      </c>
      <c r="F72" s="46"/>
      <c r="G72" s="31" t="s">
        <v>62</v>
      </c>
      <c r="H72" s="46">
        <v>1.66</v>
      </c>
      <c r="I72" s="46">
        <v>1.66</v>
      </c>
      <c r="J72" s="46">
        <v>1.66</v>
      </c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</row>
    <row r="73" spans="1:22" ht="14.25" customHeight="1">
      <c r="A73" s="47" t="s">
        <v>318</v>
      </c>
      <c r="B73" s="46"/>
      <c r="C73" s="48"/>
      <c r="D73" s="46"/>
      <c r="E73" s="49" t="s">
        <v>96</v>
      </c>
      <c r="F73" s="46"/>
      <c r="G73" s="46"/>
      <c r="H73" s="46">
        <v>1.38</v>
      </c>
      <c r="I73" s="46">
        <v>1.38</v>
      </c>
      <c r="J73" s="46">
        <v>1.38</v>
      </c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</row>
    <row r="74" spans="1:22" ht="14.25" customHeight="1">
      <c r="A74" s="27" t="s">
        <v>470</v>
      </c>
      <c r="B74" s="27" t="s">
        <v>470</v>
      </c>
      <c r="C74" s="39" t="s">
        <v>576</v>
      </c>
      <c r="D74" s="46" t="s">
        <v>570</v>
      </c>
      <c r="E74" s="40">
        <v>1</v>
      </c>
      <c r="F74" s="46"/>
      <c r="G74" s="31" t="s">
        <v>62</v>
      </c>
      <c r="H74" s="41">
        <v>0.7</v>
      </c>
      <c r="I74" s="41">
        <v>0.7</v>
      </c>
      <c r="J74" s="41">
        <v>0.7</v>
      </c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</row>
    <row r="75" spans="1:22" ht="14.25" customHeight="1">
      <c r="A75" s="27" t="s">
        <v>470</v>
      </c>
      <c r="B75" s="27" t="s">
        <v>470</v>
      </c>
      <c r="C75" s="39" t="s">
        <v>586</v>
      </c>
      <c r="D75" s="46" t="s">
        <v>570</v>
      </c>
      <c r="E75" s="40">
        <v>1</v>
      </c>
      <c r="F75" s="46"/>
      <c r="G75" s="31" t="s">
        <v>62</v>
      </c>
      <c r="H75" s="41">
        <v>0.3</v>
      </c>
      <c r="I75" s="41">
        <v>0.3</v>
      </c>
      <c r="J75" s="41">
        <v>0.3</v>
      </c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</row>
    <row r="76" spans="1:22" ht="14.25" customHeight="1">
      <c r="A76" s="27" t="s">
        <v>470</v>
      </c>
      <c r="B76" s="27" t="s">
        <v>470</v>
      </c>
      <c r="C76" s="39" t="s">
        <v>567</v>
      </c>
      <c r="D76" s="46" t="s">
        <v>570</v>
      </c>
      <c r="E76" s="40">
        <v>2</v>
      </c>
      <c r="F76" s="46"/>
      <c r="G76" s="31" t="s">
        <v>62</v>
      </c>
      <c r="H76" s="41">
        <v>0.38</v>
      </c>
      <c r="I76" s="41">
        <v>0.38</v>
      </c>
      <c r="J76" s="41">
        <v>0.38</v>
      </c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</row>
    <row r="77" spans="1:22" ht="14.25" customHeight="1">
      <c r="A77" s="50" t="s">
        <v>320</v>
      </c>
      <c r="B77" s="27"/>
      <c r="C77" s="48"/>
      <c r="D77" s="46"/>
      <c r="E77" s="49">
        <v>1</v>
      </c>
      <c r="F77" s="46"/>
      <c r="G77" s="46"/>
      <c r="H77" s="51">
        <v>0.4</v>
      </c>
      <c r="I77" s="67" t="s">
        <v>592</v>
      </c>
      <c r="J77" s="67" t="s">
        <v>592</v>
      </c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</row>
    <row r="78" spans="1:22" ht="14.25" customHeight="1">
      <c r="A78" s="27" t="s">
        <v>470</v>
      </c>
      <c r="B78" s="27" t="s">
        <v>470</v>
      </c>
      <c r="C78" s="48" t="s">
        <v>575</v>
      </c>
      <c r="D78" s="46" t="s">
        <v>570</v>
      </c>
      <c r="E78" s="49">
        <v>1</v>
      </c>
      <c r="F78" s="46"/>
      <c r="G78" s="31" t="s">
        <v>62</v>
      </c>
      <c r="H78" s="66" t="s">
        <v>592</v>
      </c>
      <c r="I78" s="66">
        <v>0.4</v>
      </c>
      <c r="J78" s="66">
        <v>0.4</v>
      </c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</row>
    <row r="79" spans="1:22" ht="14.25" customHeight="1">
      <c r="A79" s="47" t="s">
        <v>321</v>
      </c>
      <c r="B79" s="46"/>
      <c r="C79" s="48"/>
      <c r="D79" s="46"/>
      <c r="E79" s="49">
        <v>1</v>
      </c>
      <c r="F79" s="46"/>
      <c r="G79" s="46"/>
      <c r="H79" s="67" t="s">
        <v>593</v>
      </c>
      <c r="I79" s="67" t="s">
        <v>593</v>
      </c>
      <c r="J79" s="67" t="s">
        <v>593</v>
      </c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</row>
    <row r="80" spans="1:22" ht="14.25" customHeight="1">
      <c r="A80" s="27" t="s">
        <v>470</v>
      </c>
      <c r="B80" s="27" t="s">
        <v>470</v>
      </c>
      <c r="C80" s="39" t="s">
        <v>576</v>
      </c>
      <c r="D80" s="46" t="s">
        <v>570</v>
      </c>
      <c r="E80" s="49">
        <v>1</v>
      </c>
      <c r="F80" s="46"/>
      <c r="G80" s="31" t="s">
        <v>62</v>
      </c>
      <c r="H80" s="46">
        <v>0.53</v>
      </c>
      <c r="I80" s="46">
        <v>0.53</v>
      </c>
      <c r="J80" s="46">
        <v>0.53</v>
      </c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</row>
  </sheetData>
  <sheetProtection/>
  <mergeCells count="15">
    <mergeCell ref="A2:V2"/>
    <mergeCell ref="H4:V4"/>
    <mergeCell ref="I5:R5"/>
    <mergeCell ref="I6:P6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A30" sqref="A30"/>
    </sheetView>
  </sheetViews>
  <sheetFormatPr defaultColWidth="10.28125" defaultRowHeight="12.75"/>
  <cols>
    <col min="1" max="1" width="38.421875" style="266" customWidth="1"/>
    <col min="2" max="2" width="53.8515625" style="266" customWidth="1"/>
    <col min="3" max="4" width="12.140625" style="266" customWidth="1"/>
    <col min="5" max="7" width="9.8515625" style="266" customWidth="1"/>
    <col min="8" max="255" width="10.28125" style="266" customWidth="1"/>
    <col min="256" max="256" width="10.28125" style="267" customWidth="1"/>
  </cols>
  <sheetData>
    <row r="1" spans="1:7" s="266" customFormat="1" ht="19.5" customHeight="1">
      <c r="A1" s="268"/>
      <c r="B1" s="268"/>
      <c r="C1" s="268"/>
      <c r="D1" s="268"/>
      <c r="E1" s="268"/>
      <c r="F1" s="268"/>
      <c r="G1" s="268"/>
    </row>
    <row r="2" spans="1:7" s="266" customFormat="1" ht="39.75" customHeight="1">
      <c r="A2" s="77" t="s">
        <v>40</v>
      </c>
      <c r="B2" s="77"/>
      <c r="C2" s="269"/>
      <c r="D2" s="269"/>
      <c r="E2" s="269"/>
      <c r="F2" s="269"/>
      <c r="G2" s="269"/>
    </row>
    <row r="3" spans="1:256" s="256" customFormat="1" ht="39" customHeight="1">
      <c r="A3" s="258" t="s">
        <v>1</v>
      </c>
      <c r="B3" s="270" t="s">
        <v>41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1"/>
      <c r="CA3" s="271"/>
      <c r="CB3" s="271"/>
      <c r="CC3" s="271"/>
      <c r="CD3" s="271"/>
      <c r="CE3" s="271"/>
      <c r="CF3" s="271"/>
      <c r="CG3" s="271"/>
      <c r="CH3" s="271"/>
      <c r="CI3" s="271"/>
      <c r="CJ3" s="271"/>
      <c r="CK3" s="271"/>
      <c r="CL3" s="271"/>
      <c r="CM3" s="271"/>
      <c r="CN3" s="271"/>
      <c r="CO3" s="271"/>
      <c r="CP3" s="271"/>
      <c r="CQ3" s="271"/>
      <c r="CR3" s="271"/>
      <c r="CS3" s="271"/>
      <c r="CT3" s="271"/>
      <c r="CU3" s="271"/>
      <c r="CV3" s="271"/>
      <c r="CW3" s="271"/>
      <c r="CX3" s="271"/>
      <c r="CY3" s="271"/>
      <c r="CZ3" s="271"/>
      <c r="DA3" s="271"/>
      <c r="DB3" s="271"/>
      <c r="DC3" s="271"/>
      <c r="DD3" s="271"/>
      <c r="DE3" s="271"/>
      <c r="DF3" s="271"/>
      <c r="DG3" s="271"/>
      <c r="DH3" s="271"/>
      <c r="DI3" s="271"/>
      <c r="DJ3" s="271"/>
      <c r="DK3" s="271"/>
      <c r="DL3" s="271"/>
      <c r="DM3" s="271"/>
      <c r="DN3" s="271"/>
      <c r="DO3" s="271"/>
      <c r="DP3" s="271"/>
      <c r="DQ3" s="271"/>
      <c r="DR3" s="271"/>
      <c r="DS3" s="271"/>
      <c r="DT3" s="271"/>
      <c r="DU3" s="271"/>
      <c r="DV3" s="271"/>
      <c r="DW3" s="271"/>
      <c r="DX3" s="271"/>
      <c r="DY3" s="271"/>
      <c r="DZ3" s="271"/>
      <c r="EA3" s="271"/>
      <c r="EB3" s="271"/>
      <c r="EC3" s="271"/>
      <c r="ED3" s="271"/>
      <c r="EE3" s="271"/>
      <c r="EF3" s="271"/>
      <c r="EG3" s="271"/>
      <c r="EH3" s="271"/>
      <c r="EI3" s="271"/>
      <c r="EJ3" s="271"/>
      <c r="EK3" s="271"/>
      <c r="EL3" s="271"/>
      <c r="EM3" s="271"/>
      <c r="EN3" s="271"/>
      <c r="EO3" s="271"/>
      <c r="EP3" s="271"/>
      <c r="EQ3" s="271"/>
      <c r="ER3" s="271"/>
      <c r="ES3" s="271"/>
      <c r="ET3" s="271"/>
      <c r="EU3" s="271"/>
      <c r="EV3" s="271"/>
      <c r="EW3" s="271"/>
      <c r="EX3" s="271"/>
      <c r="EY3" s="271"/>
      <c r="EZ3" s="271"/>
      <c r="FA3" s="271"/>
      <c r="FB3" s="271"/>
      <c r="FC3" s="271"/>
      <c r="FD3" s="271"/>
      <c r="FE3" s="271"/>
      <c r="FF3" s="271"/>
      <c r="FG3" s="271"/>
      <c r="FH3" s="271"/>
      <c r="FI3" s="271"/>
      <c r="FJ3" s="271"/>
      <c r="FK3" s="271"/>
      <c r="FL3" s="271"/>
      <c r="FM3" s="271"/>
      <c r="FN3" s="271"/>
      <c r="FO3" s="271"/>
      <c r="FP3" s="271"/>
      <c r="FQ3" s="271"/>
      <c r="FR3" s="271"/>
      <c r="FS3" s="271"/>
      <c r="FT3" s="271"/>
      <c r="FU3" s="271"/>
      <c r="FV3" s="271"/>
      <c r="FW3" s="271"/>
      <c r="FX3" s="271"/>
      <c r="FY3" s="271"/>
      <c r="FZ3" s="271"/>
      <c r="GA3" s="271"/>
      <c r="GB3" s="271"/>
      <c r="GC3" s="271"/>
      <c r="GD3" s="271"/>
      <c r="GE3" s="271"/>
      <c r="GF3" s="271"/>
      <c r="GG3" s="271"/>
      <c r="GH3" s="271"/>
      <c r="GI3" s="271"/>
      <c r="GJ3" s="271"/>
      <c r="GK3" s="271"/>
      <c r="GL3" s="271"/>
      <c r="GM3" s="271"/>
      <c r="GN3" s="271"/>
      <c r="GO3" s="271"/>
      <c r="GP3" s="271"/>
      <c r="GQ3" s="271"/>
      <c r="GR3" s="271"/>
      <c r="GS3" s="271"/>
      <c r="GT3" s="271"/>
      <c r="GU3" s="271"/>
      <c r="GV3" s="271"/>
      <c r="GW3" s="271"/>
      <c r="GX3" s="271"/>
      <c r="GY3" s="271"/>
      <c r="GZ3" s="271"/>
      <c r="HA3" s="271"/>
      <c r="HB3" s="271"/>
      <c r="HC3" s="271"/>
      <c r="HD3" s="271"/>
      <c r="HE3" s="271"/>
      <c r="HF3" s="271"/>
      <c r="HG3" s="271"/>
      <c r="HH3" s="271"/>
      <c r="HI3" s="271"/>
      <c r="HJ3" s="271"/>
      <c r="HK3" s="271"/>
      <c r="HL3" s="271"/>
      <c r="HM3" s="271"/>
      <c r="HN3" s="271"/>
      <c r="HO3" s="271"/>
      <c r="HP3" s="271"/>
      <c r="HQ3" s="271"/>
      <c r="HR3" s="271"/>
      <c r="HS3" s="271"/>
      <c r="HT3" s="271"/>
      <c r="HU3" s="271"/>
      <c r="HV3" s="271"/>
      <c r="HW3" s="271"/>
      <c r="HX3" s="271"/>
      <c r="HY3" s="271"/>
      <c r="HZ3" s="271"/>
      <c r="IA3" s="271"/>
      <c r="IB3" s="271"/>
      <c r="IC3" s="271"/>
      <c r="ID3" s="271"/>
      <c r="IE3" s="271"/>
      <c r="IF3" s="271"/>
      <c r="IG3" s="271"/>
      <c r="IH3" s="271"/>
      <c r="II3" s="271"/>
      <c r="IJ3" s="271"/>
      <c r="IK3" s="271"/>
      <c r="IL3" s="271"/>
      <c r="IM3" s="271"/>
      <c r="IN3" s="271"/>
      <c r="IO3" s="271"/>
      <c r="IP3" s="271"/>
      <c r="IQ3" s="271"/>
      <c r="IR3" s="271"/>
      <c r="IS3" s="271"/>
      <c r="IT3" s="271"/>
      <c r="IU3" s="271"/>
      <c r="IV3" s="274"/>
    </row>
    <row r="4" spans="1:256" s="256" customFormat="1" ht="27" customHeight="1">
      <c r="A4" s="260" t="s">
        <v>5</v>
      </c>
      <c r="B4" s="260" t="s">
        <v>42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71"/>
      <c r="CL4" s="271"/>
      <c r="CM4" s="271"/>
      <c r="CN4" s="271"/>
      <c r="CO4" s="271"/>
      <c r="CP4" s="271"/>
      <c r="CQ4" s="271"/>
      <c r="CR4" s="271"/>
      <c r="CS4" s="271"/>
      <c r="CT4" s="271"/>
      <c r="CU4" s="271"/>
      <c r="CV4" s="271"/>
      <c r="CW4" s="271"/>
      <c r="CX4" s="271"/>
      <c r="CY4" s="271"/>
      <c r="CZ4" s="271"/>
      <c r="DA4" s="271"/>
      <c r="DB4" s="271"/>
      <c r="DC4" s="271"/>
      <c r="DD4" s="271"/>
      <c r="DE4" s="271"/>
      <c r="DF4" s="271"/>
      <c r="DG4" s="271"/>
      <c r="DH4" s="271"/>
      <c r="DI4" s="271"/>
      <c r="DJ4" s="271"/>
      <c r="DK4" s="271"/>
      <c r="DL4" s="271"/>
      <c r="DM4" s="271"/>
      <c r="DN4" s="271"/>
      <c r="DO4" s="271"/>
      <c r="DP4" s="271"/>
      <c r="DQ4" s="271"/>
      <c r="DR4" s="271"/>
      <c r="DS4" s="271"/>
      <c r="DT4" s="271"/>
      <c r="DU4" s="271"/>
      <c r="DV4" s="271"/>
      <c r="DW4" s="271"/>
      <c r="DX4" s="271"/>
      <c r="DY4" s="271"/>
      <c r="DZ4" s="271"/>
      <c r="EA4" s="271"/>
      <c r="EB4" s="271"/>
      <c r="EC4" s="271"/>
      <c r="ED4" s="271"/>
      <c r="EE4" s="271"/>
      <c r="EF4" s="271"/>
      <c r="EG4" s="271"/>
      <c r="EH4" s="271"/>
      <c r="EI4" s="271"/>
      <c r="EJ4" s="271"/>
      <c r="EK4" s="271"/>
      <c r="EL4" s="271"/>
      <c r="EM4" s="271"/>
      <c r="EN4" s="271"/>
      <c r="EO4" s="271"/>
      <c r="EP4" s="271"/>
      <c r="EQ4" s="271"/>
      <c r="ER4" s="271"/>
      <c r="ES4" s="271"/>
      <c r="ET4" s="271"/>
      <c r="EU4" s="271"/>
      <c r="EV4" s="271"/>
      <c r="EW4" s="271"/>
      <c r="EX4" s="271"/>
      <c r="EY4" s="271"/>
      <c r="EZ4" s="271"/>
      <c r="FA4" s="271"/>
      <c r="FB4" s="271"/>
      <c r="FC4" s="271"/>
      <c r="FD4" s="271"/>
      <c r="FE4" s="271"/>
      <c r="FF4" s="271"/>
      <c r="FG4" s="271"/>
      <c r="FH4" s="271"/>
      <c r="FI4" s="271"/>
      <c r="FJ4" s="271"/>
      <c r="FK4" s="271"/>
      <c r="FL4" s="271"/>
      <c r="FM4" s="271"/>
      <c r="FN4" s="271"/>
      <c r="FO4" s="271"/>
      <c r="FP4" s="271"/>
      <c r="FQ4" s="271"/>
      <c r="FR4" s="271"/>
      <c r="FS4" s="271"/>
      <c r="FT4" s="271"/>
      <c r="FU4" s="271"/>
      <c r="FV4" s="271"/>
      <c r="FW4" s="271"/>
      <c r="FX4" s="271"/>
      <c r="FY4" s="271"/>
      <c r="FZ4" s="271"/>
      <c r="GA4" s="271"/>
      <c r="GB4" s="271"/>
      <c r="GC4" s="271"/>
      <c r="GD4" s="271"/>
      <c r="GE4" s="271"/>
      <c r="GF4" s="271"/>
      <c r="GG4" s="271"/>
      <c r="GH4" s="271"/>
      <c r="GI4" s="271"/>
      <c r="GJ4" s="271"/>
      <c r="GK4" s="271"/>
      <c r="GL4" s="271"/>
      <c r="GM4" s="271"/>
      <c r="GN4" s="271"/>
      <c r="GO4" s="271"/>
      <c r="GP4" s="271"/>
      <c r="GQ4" s="271"/>
      <c r="GR4" s="271"/>
      <c r="GS4" s="271"/>
      <c r="GT4" s="271"/>
      <c r="GU4" s="271"/>
      <c r="GV4" s="271"/>
      <c r="GW4" s="271"/>
      <c r="GX4" s="271"/>
      <c r="GY4" s="271"/>
      <c r="GZ4" s="271"/>
      <c r="HA4" s="271"/>
      <c r="HB4" s="271"/>
      <c r="HC4" s="271"/>
      <c r="HD4" s="271"/>
      <c r="HE4" s="271"/>
      <c r="HF4" s="271"/>
      <c r="HG4" s="271"/>
      <c r="HH4" s="271"/>
      <c r="HI4" s="271"/>
      <c r="HJ4" s="271"/>
      <c r="HK4" s="271"/>
      <c r="HL4" s="271"/>
      <c r="HM4" s="271"/>
      <c r="HN4" s="271"/>
      <c r="HO4" s="271"/>
      <c r="HP4" s="271"/>
      <c r="HQ4" s="271"/>
      <c r="HR4" s="271"/>
      <c r="HS4" s="271"/>
      <c r="HT4" s="271"/>
      <c r="HU4" s="271"/>
      <c r="HV4" s="271"/>
      <c r="HW4" s="271"/>
      <c r="HX4" s="271"/>
      <c r="HY4" s="271"/>
      <c r="HZ4" s="271"/>
      <c r="IA4" s="271"/>
      <c r="IB4" s="271"/>
      <c r="IC4" s="271"/>
      <c r="ID4" s="271"/>
      <c r="IE4" s="271"/>
      <c r="IF4" s="271"/>
      <c r="IG4" s="271"/>
      <c r="IH4" s="271"/>
      <c r="II4" s="271"/>
      <c r="IJ4" s="271"/>
      <c r="IK4" s="271"/>
      <c r="IL4" s="271"/>
      <c r="IM4" s="271"/>
      <c r="IN4" s="271"/>
      <c r="IO4" s="271"/>
      <c r="IP4" s="271"/>
      <c r="IQ4" s="271"/>
      <c r="IR4" s="271"/>
      <c r="IS4" s="271"/>
      <c r="IT4" s="271"/>
      <c r="IU4" s="271"/>
      <c r="IV4" s="274"/>
    </row>
    <row r="5" spans="1:256" s="256" customFormat="1" ht="27" customHeight="1">
      <c r="A5" s="260"/>
      <c r="B5" s="260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1"/>
      <c r="BY5" s="271"/>
      <c r="BZ5" s="271"/>
      <c r="CA5" s="271"/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71"/>
      <c r="CN5" s="271"/>
      <c r="CO5" s="271"/>
      <c r="CP5" s="271"/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  <c r="DD5" s="271"/>
      <c r="DE5" s="271"/>
      <c r="DF5" s="271"/>
      <c r="DG5" s="271"/>
      <c r="DH5" s="271"/>
      <c r="DI5" s="271"/>
      <c r="DJ5" s="271"/>
      <c r="DK5" s="271"/>
      <c r="DL5" s="271"/>
      <c r="DM5" s="271"/>
      <c r="DN5" s="271"/>
      <c r="DO5" s="271"/>
      <c r="DP5" s="271"/>
      <c r="DQ5" s="271"/>
      <c r="DR5" s="271"/>
      <c r="DS5" s="271"/>
      <c r="DT5" s="271"/>
      <c r="DU5" s="271"/>
      <c r="DV5" s="271"/>
      <c r="DW5" s="271"/>
      <c r="DX5" s="271"/>
      <c r="DY5" s="271"/>
      <c r="DZ5" s="271"/>
      <c r="EA5" s="271"/>
      <c r="EB5" s="271"/>
      <c r="EC5" s="271"/>
      <c r="ED5" s="271"/>
      <c r="EE5" s="271"/>
      <c r="EF5" s="271"/>
      <c r="EG5" s="271"/>
      <c r="EH5" s="271"/>
      <c r="EI5" s="271"/>
      <c r="EJ5" s="271"/>
      <c r="EK5" s="271"/>
      <c r="EL5" s="271"/>
      <c r="EM5" s="271"/>
      <c r="EN5" s="271"/>
      <c r="EO5" s="271"/>
      <c r="EP5" s="271"/>
      <c r="EQ5" s="271"/>
      <c r="ER5" s="271"/>
      <c r="ES5" s="271"/>
      <c r="ET5" s="271"/>
      <c r="EU5" s="271"/>
      <c r="EV5" s="271"/>
      <c r="EW5" s="271"/>
      <c r="EX5" s="271"/>
      <c r="EY5" s="271"/>
      <c r="EZ5" s="271"/>
      <c r="FA5" s="271"/>
      <c r="FB5" s="271"/>
      <c r="FC5" s="271"/>
      <c r="FD5" s="271"/>
      <c r="FE5" s="271"/>
      <c r="FF5" s="271"/>
      <c r="FG5" s="271"/>
      <c r="FH5" s="271"/>
      <c r="FI5" s="271"/>
      <c r="FJ5" s="271"/>
      <c r="FK5" s="271"/>
      <c r="FL5" s="271"/>
      <c r="FM5" s="271"/>
      <c r="FN5" s="271"/>
      <c r="FO5" s="271"/>
      <c r="FP5" s="271"/>
      <c r="FQ5" s="271"/>
      <c r="FR5" s="271"/>
      <c r="FS5" s="271"/>
      <c r="FT5" s="271"/>
      <c r="FU5" s="271"/>
      <c r="FV5" s="271"/>
      <c r="FW5" s="271"/>
      <c r="FX5" s="271"/>
      <c r="FY5" s="271"/>
      <c r="FZ5" s="271"/>
      <c r="GA5" s="271"/>
      <c r="GB5" s="271"/>
      <c r="GC5" s="271"/>
      <c r="GD5" s="271"/>
      <c r="GE5" s="271"/>
      <c r="GF5" s="271"/>
      <c r="GG5" s="271"/>
      <c r="GH5" s="271"/>
      <c r="GI5" s="271"/>
      <c r="GJ5" s="271"/>
      <c r="GK5" s="271"/>
      <c r="GL5" s="271"/>
      <c r="GM5" s="271"/>
      <c r="GN5" s="271"/>
      <c r="GO5" s="271"/>
      <c r="GP5" s="271"/>
      <c r="GQ5" s="271"/>
      <c r="GR5" s="271"/>
      <c r="GS5" s="271"/>
      <c r="GT5" s="271"/>
      <c r="GU5" s="271"/>
      <c r="GV5" s="271"/>
      <c r="GW5" s="271"/>
      <c r="GX5" s="271"/>
      <c r="GY5" s="271"/>
      <c r="GZ5" s="271"/>
      <c r="HA5" s="271"/>
      <c r="HB5" s="271"/>
      <c r="HC5" s="271"/>
      <c r="HD5" s="271"/>
      <c r="HE5" s="271"/>
      <c r="HF5" s="271"/>
      <c r="HG5" s="271"/>
      <c r="HH5" s="271"/>
      <c r="HI5" s="271"/>
      <c r="HJ5" s="271"/>
      <c r="HK5" s="271"/>
      <c r="HL5" s="271"/>
      <c r="HM5" s="271"/>
      <c r="HN5" s="271"/>
      <c r="HO5" s="271"/>
      <c r="HP5" s="271"/>
      <c r="HQ5" s="271"/>
      <c r="HR5" s="271"/>
      <c r="HS5" s="271"/>
      <c r="HT5" s="271"/>
      <c r="HU5" s="271"/>
      <c r="HV5" s="271"/>
      <c r="HW5" s="271"/>
      <c r="HX5" s="271"/>
      <c r="HY5" s="271"/>
      <c r="HZ5" s="271"/>
      <c r="IA5" s="271"/>
      <c r="IB5" s="271"/>
      <c r="IC5" s="271"/>
      <c r="ID5" s="271"/>
      <c r="IE5" s="271"/>
      <c r="IF5" s="271"/>
      <c r="IG5" s="271"/>
      <c r="IH5" s="271"/>
      <c r="II5" s="271"/>
      <c r="IJ5" s="271"/>
      <c r="IK5" s="271"/>
      <c r="IL5" s="271"/>
      <c r="IM5" s="271"/>
      <c r="IN5" s="271"/>
      <c r="IO5" s="271"/>
      <c r="IP5" s="271"/>
      <c r="IQ5" s="271"/>
      <c r="IR5" s="271"/>
      <c r="IS5" s="271"/>
      <c r="IT5" s="271"/>
      <c r="IU5" s="271"/>
      <c r="IV5" s="274"/>
    </row>
    <row r="6" spans="1:256" s="256" customFormat="1" ht="31.5" customHeight="1">
      <c r="A6" s="247" t="s">
        <v>8</v>
      </c>
      <c r="B6" s="263">
        <v>1681.82</v>
      </c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271"/>
      <c r="DN6" s="271"/>
      <c r="DO6" s="271"/>
      <c r="DP6" s="271"/>
      <c r="DQ6" s="271"/>
      <c r="DR6" s="271"/>
      <c r="DS6" s="271"/>
      <c r="DT6" s="271"/>
      <c r="DU6" s="271"/>
      <c r="DV6" s="271"/>
      <c r="DW6" s="271"/>
      <c r="DX6" s="271"/>
      <c r="DY6" s="271"/>
      <c r="DZ6" s="271"/>
      <c r="EA6" s="271"/>
      <c r="EB6" s="271"/>
      <c r="EC6" s="271"/>
      <c r="ED6" s="271"/>
      <c r="EE6" s="271"/>
      <c r="EF6" s="271"/>
      <c r="EG6" s="271"/>
      <c r="EH6" s="271"/>
      <c r="EI6" s="271"/>
      <c r="EJ6" s="271"/>
      <c r="EK6" s="271"/>
      <c r="EL6" s="271"/>
      <c r="EM6" s="271"/>
      <c r="EN6" s="271"/>
      <c r="EO6" s="271"/>
      <c r="EP6" s="271"/>
      <c r="EQ6" s="271"/>
      <c r="ER6" s="271"/>
      <c r="ES6" s="271"/>
      <c r="ET6" s="271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1"/>
      <c r="FF6" s="271"/>
      <c r="FG6" s="271"/>
      <c r="FH6" s="271"/>
      <c r="FI6" s="271"/>
      <c r="FJ6" s="271"/>
      <c r="FK6" s="271"/>
      <c r="FL6" s="271"/>
      <c r="FM6" s="271"/>
      <c r="FN6" s="271"/>
      <c r="FO6" s="271"/>
      <c r="FP6" s="271"/>
      <c r="FQ6" s="271"/>
      <c r="FR6" s="271"/>
      <c r="FS6" s="271"/>
      <c r="FT6" s="271"/>
      <c r="FU6" s="271"/>
      <c r="FV6" s="271"/>
      <c r="FW6" s="271"/>
      <c r="FX6" s="271"/>
      <c r="FY6" s="271"/>
      <c r="FZ6" s="271"/>
      <c r="GA6" s="271"/>
      <c r="GB6" s="271"/>
      <c r="GC6" s="271"/>
      <c r="GD6" s="271"/>
      <c r="GE6" s="271"/>
      <c r="GF6" s="271"/>
      <c r="GG6" s="271"/>
      <c r="GH6" s="271"/>
      <c r="GI6" s="271"/>
      <c r="GJ6" s="271"/>
      <c r="GK6" s="271"/>
      <c r="GL6" s="271"/>
      <c r="GM6" s="271"/>
      <c r="GN6" s="271"/>
      <c r="GO6" s="271"/>
      <c r="GP6" s="271"/>
      <c r="GQ6" s="271"/>
      <c r="GR6" s="271"/>
      <c r="GS6" s="271"/>
      <c r="GT6" s="271"/>
      <c r="GU6" s="271"/>
      <c r="GV6" s="271"/>
      <c r="GW6" s="271"/>
      <c r="GX6" s="271"/>
      <c r="GY6" s="271"/>
      <c r="GZ6" s="271"/>
      <c r="HA6" s="271"/>
      <c r="HB6" s="271"/>
      <c r="HC6" s="271"/>
      <c r="HD6" s="271"/>
      <c r="HE6" s="271"/>
      <c r="HF6" s="271"/>
      <c r="HG6" s="271"/>
      <c r="HH6" s="271"/>
      <c r="HI6" s="271"/>
      <c r="HJ6" s="271"/>
      <c r="HK6" s="271"/>
      <c r="HL6" s="271"/>
      <c r="HM6" s="271"/>
      <c r="HN6" s="271"/>
      <c r="HO6" s="271"/>
      <c r="HP6" s="271"/>
      <c r="HQ6" s="271"/>
      <c r="HR6" s="271"/>
      <c r="HS6" s="271"/>
      <c r="HT6" s="271"/>
      <c r="HU6" s="271"/>
      <c r="HV6" s="271"/>
      <c r="HW6" s="271"/>
      <c r="HX6" s="271"/>
      <c r="HY6" s="271"/>
      <c r="HZ6" s="271"/>
      <c r="IA6" s="271"/>
      <c r="IB6" s="271"/>
      <c r="IC6" s="271"/>
      <c r="ID6" s="271"/>
      <c r="IE6" s="271"/>
      <c r="IF6" s="271"/>
      <c r="IG6" s="271"/>
      <c r="IH6" s="271"/>
      <c r="II6" s="271"/>
      <c r="IJ6" s="271"/>
      <c r="IK6" s="271"/>
      <c r="IL6" s="271"/>
      <c r="IM6" s="271"/>
      <c r="IN6" s="271"/>
      <c r="IO6" s="271"/>
      <c r="IP6" s="271"/>
      <c r="IQ6" s="271"/>
      <c r="IR6" s="271"/>
      <c r="IS6" s="271"/>
      <c r="IT6" s="271"/>
      <c r="IU6" s="271"/>
      <c r="IV6" s="274"/>
    </row>
    <row r="7" spans="1:256" s="256" customFormat="1" ht="31.5" customHeight="1">
      <c r="A7" s="243" t="s">
        <v>10</v>
      </c>
      <c r="B7" s="263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271"/>
      <c r="DH7" s="271"/>
      <c r="DI7" s="271"/>
      <c r="DJ7" s="271"/>
      <c r="DK7" s="271"/>
      <c r="DL7" s="271"/>
      <c r="DM7" s="271"/>
      <c r="DN7" s="271"/>
      <c r="DO7" s="271"/>
      <c r="DP7" s="271"/>
      <c r="DQ7" s="271"/>
      <c r="DR7" s="271"/>
      <c r="DS7" s="271"/>
      <c r="DT7" s="271"/>
      <c r="DU7" s="271"/>
      <c r="DV7" s="271"/>
      <c r="DW7" s="271"/>
      <c r="DX7" s="271"/>
      <c r="DY7" s="271"/>
      <c r="DZ7" s="271"/>
      <c r="EA7" s="271"/>
      <c r="EB7" s="271"/>
      <c r="EC7" s="271"/>
      <c r="ED7" s="271"/>
      <c r="EE7" s="271"/>
      <c r="EF7" s="271"/>
      <c r="EG7" s="271"/>
      <c r="EH7" s="271"/>
      <c r="EI7" s="271"/>
      <c r="EJ7" s="271"/>
      <c r="EK7" s="271"/>
      <c r="EL7" s="271"/>
      <c r="EM7" s="271"/>
      <c r="EN7" s="271"/>
      <c r="EO7" s="271"/>
      <c r="EP7" s="271"/>
      <c r="EQ7" s="271"/>
      <c r="ER7" s="271"/>
      <c r="ES7" s="271"/>
      <c r="ET7" s="271"/>
      <c r="EU7" s="271"/>
      <c r="EV7" s="271"/>
      <c r="EW7" s="271"/>
      <c r="EX7" s="271"/>
      <c r="EY7" s="271"/>
      <c r="EZ7" s="271"/>
      <c r="FA7" s="271"/>
      <c r="FB7" s="271"/>
      <c r="FC7" s="271"/>
      <c r="FD7" s="271"/>
      <c r="FE7" s="271"/>
      <c r="FF7" s="271"/>
      <c r="FG7" s="271"/>
      <c r="FH7" s="271"/>
      <c r="FI7" s="271"/>
      <c r="FJ7" s="271"/>
      <c r="FK7" s="271"/>
      <c r="FL7" s="271"/>
      <c r="FM7" s="271"/>
      <c r="FN7" s="271"/>
      <c r="FO7" s="271"/>
      <c r="FP7" s="271"/>
      <c r="FQ7" s="271"/>
      <c r="FR7" s="271"/>
      <c r="FS7" s="271"/>
      <c r="FT7" s="271"/>
      <c r="FU7" s="271"/>
      <c r="FV7" s="271"/>
      <c r="FW7" s="271"/>
      <c r="FX7" s="271"/>
      <c r="FY7" s="271"/>
      <c r="FZ7" s="271"/>
      <c r="GA7" s="271"/>
      <c r="GB7" s="271"/>
      <c r="GC7" s="271"/>
      <c r="GD7" s="271"/>
      <c r="GE7" s="271"/>
      <c r="GF7" s="271"/>
      <c r="GG7" s="271"/>
      <c r="GH7" s="271"/>
      <c r="GI7" s="271"/>
      <c r="GJ7" s="271"/>
      <c r="GK7" s="271"/>
      <c r="GL7" s="271"/>
      <c r="GM7" s="271"/>
      <c r="GN7" s="271"/>
      <c r="GO7" s="271"/>
      <c r="GP7" s="271"/>
      <c r="GQ7" s="271"/>
      <c r="GR7" s="271"/>
      <c r="GS7" s="271"/>
      <c r="GT7" s="271"/>
      <c r="GU7" s="271"/>
      <c r="GV7" s="271"/>
      <c r="GW7" s="271"/>
      <c r="GX7" s="271"/>
      <c r="GY7" s="271"/>
      <c r="GZ7" s="271"/>
      <c r="HA7" s="271"/>
      <c r="HB7" s="271"/>
      <c r="HC7" s="271"/>
      <c r="HD7" s="271"/>
      <c r="HE7" s="271"/>
      <c r="HF7" s="271"/>
      <c r="HG7" s="271"/>
      <c r="HH7" s="271"/>
      <c r="HI7" s="271"/>
      <c r="HJ7" s="271"/>
      <c r="HK7" s="271"/>
      <c r="HL7" s="271"/>
      <c r="HM7" s="271"/>
      <c r="HN7" s="271"/>
      <c r="HO7" s="271"/>
      <c r="HP7" s="271"/>
      <c r="HQ7" s="271"/>
      <c r="HR7" s="271"/>
      <c r="HS7" s="271"/>
      <c r="HT7" s="271"/>
      <c r="HU7" s="271"/>
      <c r="HV7" s="271"/>
      <c r="HW7" s="271"/>
      <c r="HX7" s="271"/>
      <c r="HY7" s="271"/>
      <c r="HZ7" s="271"/>
      <c r="IA7" s="271"/>
      <c r="IB7" s="271"/>
      <c r="IC7" s="271"/>
      <c r="ID7" s="271"/>
      <c r="IE7" s="271"/>
      <c r="IF7" s="271"/>
      <c r="IG7" s="271"/>
      <c r="IH7" s="271"/>
      <c r="II7" s="271"/>
      <c r="IJ7" s="271"/>
      <c r="IK7" s="271"/>
      <c r="IL7" s="271"/>
      <c r="IM7" s="271"/>
      <c r="IN7" s="271"/>
      <c r="IO7" s="271"/>
      <c r="IP7" s="271"/>
      <c r="IQ7" s="271"/>
      <c r="IR7" s="271"/>
      <c r="IS7" s="271"/>
      <c r="IT7" s="271"/>
      <c r="IU7" s="271"/>
      <c r="IV7" s="274"/>
    </row>
    <row r="8" spans="1:256" s="256" customFormat="1" ht="31.5" customHeight="1">
      <c r="A8" s="243" t="s">
        <v>12</v>
      </c>
      <c r="B8" s="263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/>
      <c r="DH8" s="271"/>
      <c r="DI8" s="271"/>
      <c r="DJ8" s="271"/>
      <c r="DK8" s="271"/>
      <c r="DL8" s="271"/>
      <c r="DM8" s="271"/>
      <c r="DN8" s="271"/>
      <c r="DO8" s="271"/>
      <c r="DP8" s="271"/>
      <c r="DQ8" s="271"/>
      <c r="DR8" s="271"/>
      <c r="DS8" s="271"/>
      <c r="DT8" s="271"/>
      <c r="DU8" s="271"/>
      <c r="DV8" s="271"/>
      <c r="DW8" s="271"/>
      <c r="DX8" s="271"/>
      <c r="DY8" s="271"/>
      <c r="DZ8" s="271"/>
      <c r="EA8" s="271"/>
      <c r="EB8" s="271"/>
      <c r="EC8" s="271"/>
      <c r="ED8" s="271"/>
      <c r="EE8" s="271"/>
      <c r="EF8" s="271"/>
      <c r="EG8" s="271"/>
      <c r="EH8" s="271"/>
      <c r="EI8" s="271"/>
      <c r="EJ8" s="271"/>
      <c r="EK8" s="271"/>
      <c r="EL8" s="271"/>
      <c r="EM8" s="271"/>
      <c r="EN8" s="271"/>
      <c r="EO8" s="271"/>
      <c r="EP8" s="271"/>
      <c r="EQ8" s="271"/>
      <c r="ER8" s="271"/>
      <c r="ES8" s="271"/>
      <c r="ET8" s="271"/>
      <c r="EU8" s="271"/>
      <c r="EV8" s="271"/>
      <c r="EW8" s="271"/>
      <c r="EX8" s="271"/>
      <c r="EY8" s="271"/>
      <c r="EZ8" s="271"/>
      <c r="FA8" s="271"/>
      <c r="FB8" s="271"/>
      <c r="FC8" s="271"/>
      <c r="FD8" s="271"/>
      <c r="FE8" s="271"/>
      <c r="FF8" s="271"/>
      <c r="FG8" s="271"/>
      <c r="FH8" s="271"/>
      <c r="FI8" s="271"/>
      <c r="FJ8" s="271"/>
      <c r="FK8" s="271"/>
      <c r="FL8" s="271"/>
      <c r="FM8" s="271"/>
      <c r="FN8" s="271"/>
      <c r="FO8" s="271"/>
      <c r="FP8" s="271"/>
      <c r="FQ8" s="271"/>
      <c r="FR8" s="271"/>
      <c r="FS8" s="271"/>
      <c r="FT8" s="271"/>
      <c r="FU8" s="271"/>
      <c r="FV8" s="271"/>
      <c r="FW8" s="271"/>
      <c r="FX8" s="271"/>
      <c r="FY8" s="271"/>
      <c r="FZ8" s="271"/>
      <c r="GA8" s="271"/>
      <c r="GB8" s="271"/>
      <c r="GC8" s="271"/>
      <c r="GD8" s="271"/>
      <c r="GE8" s="271"/>
      <c r="GF8" s="271"/>
      <c r="GG8" s="271"/>
      <c r="GH8" s="271"/>
      <c r="GI8" s="271"/>
      <c r="GJ8" s="271"/>
      <c r="GK8" s="271"/>
      <c r="GL8" s="271"/>
      <c r="GM8" s="271"/>
      <c r="GN8" s="271"/>
      <c r="GO8" s="271"/>
      <c r="GP8" s="271"/>
      <c r="GQ8" s="271"/>
      <c r="GR8" s="271"/>
      <c r="GS8" s="271"/>
      <c r="GT8" s="271"/>
      <c r="GU8" s="271"/>
      <c r="GV8" s="271"/>
      <c r="GW8" s="271"/>
      <c r="GX8" s="271"/>
      <c r="GY8" s="271"/>
      <c r="GZ8" s="271"/>
      <c r="HA8" s="271"/>
      <c r="HB8" s="271"/>
      <c r="HC8" s="271"/>
      <c r="HD8" s="271"/>
      <c r="HE8" s="271"/>
      <c r="HF8" s="271"/>
      <c r="HG8" s="271"/>
      <c r="HH8" s="271"/>
      <c r="HI8" s="271"/>
      <c r="HJ8" s="271"/>
      <c r="HK8" s="271"/>
      <c r="HL8" s="271"/>
      <c r="HM8" s="271"/>
      <c r="HN8" s="271"/>
      <c r="HO8" s="271"/>
      <c r="HP8" s="271"/>
      <c r="HQ8" s="271"/>
      <c r="HR8" s="271"/>
      <c r="HS8" s="271"/>
      <c r="HT8" s="271"/>
      <c r="HU8" s="271"/>
      <c r="HV8" s="271"/>
      <c r="HW8" s="271"/>
      <c r="HX8" s="271"/>
      <c r="HY8" s="271"/>
      <c r="HZ8" s="271"/>
      <c r="IA8" s="271"/>
      <c r="IB8" s="271"/>
      <c r="IC8" s="271"/>
      <c r="ID8" s="271"/>
      <c r="IE8" s="271"/>
      <c r="IF8" s="271"/>
      <c r="IG8" s="271"/>
      <c r="IH8" s="271"/>
      <c r="II8" s="271"/>
      <c r="IJ8" s="271"/>
      <c r="IK8" s="271"/>
      <c r="IL8" s="271"/>
      <c r="IM8" s="271"/>
      <c r="IN8" s="271"/>
      <c r="IO8" s="271"/>
      <c r="IP8" s="271"/>
      <c r="IQ8" s="271"/>
      <c r="IR8" s="271"/>
      <c r="IS8" s="271"/>
      <c r="IT8" s="271"/>
      <c r="IU8" s="271"/>
      <c r="IV8" s="274"/>
    </row>
    <row r="9" spans="1:256" s="256" customFormat="1" ht="31.5" customHeight="1">
      <c r="A9" s="243" t="s">
        <v>14</v>
      </c>
      <c r="B9" s="263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  <c r="DL9" s="271"/>
      <c r="DM9" s="271"/>
      <c r="DN9" s="271"/>
      <c r="DO9" s="271"/>
      <c r="DP9" s="271"/>
      <c r="DQ9" s="271"/>
      <c r="DR9" s="271"/>
      <c r="DS9" s="271"/>
      <c r="DT9" s="271"/>
      <c r="DU9" s="271"/>
      <c r="DV9" s="271"/>
      <c r="DW9" s="271"/>
      <c r="DX9" s="271"/>
      <c r="DY9" s="271"/>
      <c r="DZ9" s="271"/>
      <c r="EA9" s="271"/>
      <c r="EB9" s="271"/>
      <c r="EC9" s="271"/>
      <c r="ED9" s="271"/>
      <c r="EE9" s="271"/>
      <c r="EF9" s="271"/>
      <c r="EG9" s="271"/>
      <c r="EH9" s="271"/>
      <c r="EI9" s="271"/>
      <c r="EJ9" s="271"/>
      <c r="EK9" s="271"/>
      <c r="EL9" s="271"/>
      <c r="EM9" s="271"/>
      <c r="EN9" s="271"/>
      <c r="EO9" s="271"/>
      <c r="EP9" s="271"/>
      <c r="EQ9" s="271"/>
      <c r="ER9" s="271"/>
      <c r="ES9" s="271"/>
      <c r="ET9" s="271"/>
      <c r="EU9" s="271"/>
      <c r="EV9" s="271"/>
      <c r="EW9" s="271"/>
      <c r="EX9" s="271"/>
      <c r="EY9" s="271"/>
      <c r="EZ9" s="271"/>
      <c r="FA9" s="271"/>
      <c r="FB9" s="271"/>
      <c r="FC9" s="271"/>
      <c r="FD9" s="271"/>
      <c r="FE9" s="271"/>
      <c r="FF9" s="271"/>
      <c r="FG9" s="271"/>
      <c r="FH9" s="271"/>
      <c r="FI9" s="271"/>
      <c r="FJ9" s="271"/>
      <c r="FK9" s="271"/>
      <c r="FL9" s="271"/>
      <c r="FM9" s="271"/>
      <c r="FN9" s="271"/>
      <c r="FO9" s="271"/>
      <c r="FP9" s="271"/>
      <c r="FQ9" s="271"/>
      <c r="FR9" s="271"/>
      <c r="FS9" s="271"/>
      <c r="FT9" s="271"/>
      <c r="FU9" s="271"/>
      <c r="FV9" s="271"/>
      <c r="FW9" s="271"/>
      <c r="FX9" s="271"/>
      <c r="FY9" s="271"/>
      <c r="FZ9" s="271"/>
      <c r="GA9" s="271"/>
      <c r="GB9" s="271"/>
      <c r="GC9" s="271"/>
      <c r="GD9" s="271"/>
      <c r="GE9" s="271"/>
      <c r="GF9" s="271"/>
      <c r="GG9" s="271"/>
      <c r="GH9" s="271"/>
      <c r="GI9" s="271"/>
      <c r="GJ9" s="271"/>
      <c r="GK9" s="271"/>
      <c r="GL9" s="271"/>
      <c r="GM9" s="271"/>
      <c r="GN9" s="271"/>
      <c r="GO9" s="271"/>
      <c r="GP9" s="271"/>
      <c r="GQ9" s="271"/>
      <c r="GR9" s="271"/>
      <c r="GS9" s="271"/>
      <c r="GT9" s="271"/>
      <c r="GU9" s="271"/>
      <c r="GV9" s="271"/>
      <c r="GW9" s="271"/>
      <c r="GX9" s="271"/>
      <c r="GY9" s="271"/>
      <c r="GZ9" s="271"/>
      <c r="HA9" s="271"/>
      <c r="HB9" s="271"/>
      <c r="HC9" s="271"/>
      <c r="HD9" s="271"/>
      <c r="HE9" s="271"/>
      <c r="HF9" s="271"/>
      <c r="HG9" s="271"/>
      <c r="HH9" s="271"/>
      <c r="HI9" s="271"/>
      <c r="HJ9" s="271"/>
      <c r="HK9" s="271"/>
      <c r="HL9" s="271"/>
      <c r="HM9" s="271"/>
      <c r="HN9" s="271"/>
      <c r="HO9" s="271"/>
      <c r="HP9" s="271"/>
      <c r="HQ9" s="271"/>
      <c r="HR9" s="271"/>
      <c r="HS9" s="271"/>
      <c r="HT9" s="271"/>
      <c r="HU9" s="271"/>
      <c r="HV9" s="271"/>
      <c r="HW9" s="271"/>
      <c r="HX9" s="271"/>
      <c r="HY9" s="271"/>
      <c r="HZ9" s="271"/>
      <c r="IA9" s="271"/>
      <c r="IB9" s="271"/>
      <c r="IC9" s="271"/>
      <c r="ID9" s="271"/>
      <c r="IE9" s="271"/>
      <c r="IF9" s="271"/>
      <c r="IG9" s="271"/>
      <c r="IH9" s="271"/>
      <c r="II9" s="271"/>
      <c r="IJ9" s="271"/>
      <c r="IK9" s="271"/>
      <c r="IL9" s="271"/>
      <c r="IM9" s="271"/>
      <c r="IN9" s="271"/>
      <c r="IO9" s="271"/>
      <c r="IP9" s="271"/>
      <c r="IQ9" s="271"/>
      <c r="IR9" s="271"/>
      <c r="IS9" s="271"/>
      <c r="IT9" s="271"/>
      <c r="IU9" s="271"/>
      <c r="IV9" s="274"/>
    </row>
    <row r="10" spans="1:256" s="256" customFormat="1" ht="31.5" customHeight="1">
      <c r="A10" s="243" t="s">
        <v>16</v>
      </c>
      <c r="B10" s="263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1"/>
      <c r="DE10" s="271"/>
      <c r="DF10" s="271"/>
      <c r="DG10" s="271"/>
      <c r="DH10" s="271"/>
      <c r="DI10" s="271"/>
      <c r="DJ10" s="271"/>
      <c r="DK10" s="271"/>
      <c r="DL10" s="271"/>
      <c r="DM10" s="271"/>
      <c r="DN10" s="271"/>
      <c r="DO10" s="271"/>
      <c r="DP10" s="271"/>
      <c r="DQ10" s="271"/>
      <c r="DR10" s="271"/>
      <c r="DS10" s="271"/>
      <c r="DT10" s="271"/>
      <c r="DU10" s="271"/>
      <c r="DV10" s="271"/>
      <c r="DW10" s="271"/>
      <c r="DX10" s="271"/>
      <c r="DY10" s="271"/>
      <c r="DZ10" s="271"/>
      <c r="EA10" s="271"/>
      <c r="EB10" s="271"/>
      <c r="EC10" s="271"/>
      <c r="ED10" s="271"/>
      <c r="EE10" s="271"/>
      <c r="EF10" s="271"/>
      <c r="EG10" s="271"/>
      <c r="EH10" s="271"/>
      <c r="EI10" s="271"/>
      <c r="EJ10" s="271"/>
      <c r="EK10" s="271"/>
      <c r="EL10" s="271"/>
      <c r="EM10" s="271"/>
      <c r="EN10" s="271"/>
      <c r="EO10" s="271"/>
      <c r="EP10" s="271"/>
      <c r="EQ10" s="271"/>
      <c r="ER10" s="271"/>
      <c r="ES10" s="271"/>
      <c r="ET10" s="271"/>
      <c r="EU10" s="271"/>
      <c r="EV10" s="271"/>
      <c r="EW10" s="271"/>
      <c r="EX10" s="271"/>
      <c r="EY10" s="271"/>
      <c r="EZ10" s="271"/>
      <c r="FA10" s="271"/>
      <c r="FB10" s="271"/>
      <c r="FC10" s="271"/>
      <c r="FD10" s="271"/>
      <c r="FE10" s="271"/>
      <c r="FF10" s="271"/>
      <c r="FG10" s="271"/>
      <c r="FH10" s="271"/>
      <c r="FI10" s="271"/>
      <c r="FJ10" s="271"/>
      <c r="FK10" s="271"/>
      <c r="FL10" s="271"/>
      <c r="FM10" s="271"/>
      <c r="FN10" s="271"/>
      <c r="FO10" s="271"/>
      <c r="FP10" s="271"/>
      <c r="FQ10" s="271"/>
      <c r="FR10" s="271"/>
      <c r="FS10" s="271"/>
      <c r="FT10" s="271"/>
      <c r="FU10" s="271"/>
      <c r="FV10" s="271"/>
      <c r="FW10" s="271"/>
      <c r="FX10" s="271"/>
      <c r="FY10" s="271"/>
      <c r="FZ10" s="271"/>
      <c r="GA10" s="271"/>
      <c r="GB10" s="271"/>
      <c r="GC10" s="271"/>
      <c r="GD10" s="271"/>
      <c r="GE10" s="271"/>
      <c r="GF10" s="271"/>
      <c r="GG10" s="271"/>
      <c r="GH10" s="271"/>
      <c r="GI10" s="271"/>
      <c r="GJ10" s="271"/>
      <c r="GK10" s="271"/>
      <c r="GL10" s="271"/>
      <c r="GM10" s="271"/>
      <c r="GN10" s="271"/>
      <c r="GO10" s="271"/>
      <c r="GP10" s="271"/>
      <c r="GQ10" s="271"/>
      <c r="GR10" s="271"/>
      <c r="GS10" s="271"/>
      <c r="GT10" s="271"/>
      <c r="GU10" s="271"/>
      <c r="GV10" s="271"/>
      <c r="GW10" s="271"/>
      <c r="GX10" s="271"/>
      <c r="GY10" s="271"/>
      <c r="GZ10" s="271"/>
      <c r="HA10" s="271"/>
      <c r="HB10" s="271"/>
      <c r="HC10" s="271"/>
      <c r="HD10" s="271"/>
      <c r="HE10" s="271"/>
      <c r="HF10" s="271"/>
      <c r="HG10" s="271"/>
      <c r="HH10" s="271"/>
      <c r="HI10" s="271"/>
      <c r="HJ10" s="271"/>
      <c r="HK10" s="271"/>
      <c r="HL10" s="271"/>
      <c r="HM10" s="271"/>
      <c r="HN10" s="271"/>
      <c r="HO10" s="271"/>
      <c r="HP10" s="271"/>
      <c r="HQ10" s="271"/>
      <c r="HR10" s="271"/>
      <c r="HS10" s="271"/>
      <c r="HT10" s="271"/>
      <c r="HU10" s="271"/>
      <c r="HV10" s="271"/>
      <c r="HW10" s="271"/>
      <c r="HX10" s="271"/>
      <c r="HY10" s="271"/>
      <c r="HZ10" s="271"/>
      <c r="IA10" s="271"/>
      <c r="IB10" s="271"/>
      <c r="IC10" s="271"/>
      <c r="ID10" s="271"/>
      <c r="IE10" s="271"/>
      <c r="IF10" s="271"/>
      <c r="IG10" s="271"/>
      <c r="IH10" s="271"/>
      <c r="II10" s="271"/>
      <c r="IJ10" s="271"/>
      <c r="IK10" s="271"/>
      <c r="IL10" s="271"/>
      <c r="IM10" s="271"/>
      <c r="IN10" s="271"/>
      <c r="IO10" s="271"/>
      <c r="IP10" s="271"/>
      <c r="IQ10" s="271"/>
      <c r="IR10" s="271"/>
      <c r="IS10" s="271"/>
      <c r="IT10" s="271"/>
      <c r="IU10" s="271"/>
      <c r="IV10" s="274"/>
    </row>
    <row r="11" spans="1:256" s="256" customFormat="1" ht="31.5" customHeight="1">
      <c r="A11" s="243" t="s">
        <v>18</v>
      </c>
      <c r="B11" s="263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  <c r="CU11" s="271"/>
      <c r="CV11" s="271"/>
      <c r="CW11" s="271"/>
      <c r="CX11" s="271"/>
      <c r="CY11" s="271"/>
      <c r="CZ11" s="271"/>
      <c r="DA11" s="271"/>
      <c r="DB11" s="271"/>
      <c r="DC11" s="271"/>
      <c r="DD11" s="271"/>
      <c r="DE11" s="271"/>
      <c r="DF11" s="271"/>
      <c r="DG11" s="271"/>
      <c r="DH11" s="271"/>
      <c r="DI11" s="271"/>
      <c r="DJ11" s="271"/>
      <c r="DK11" s="271"/>
      <c r="DL11" s="271"/>
      <c r="DM11" s="271"/>
      <c r="DN11" s="271"/>
      <c r="DO11" s="271"/>
      <c r="DP11" s="271"/>
      <c r="DQ11" s="271"/>
      <c r="DR11" s="271"/>
      <c r="DS11" s="271"/>
      <c r="DT11" s="271"/>
      <c r="DU11" s="271"/>
      <c r="DV11" s="271"/>
      <c r="DW11" s="271"/>
      <c r="DX11" s="271"/>
      <c r="DY11" s="271"/>
      <c r="DZ11" s="271"/>
      <c r="EA11" s="271"/>
      <c r="EB11" s="271"/>
      <c r="EC11" s="271"/>
      <c r="ED11" s="271"/>
      <c r="EE11" s="271"/>
      <c r="EF11" s="271"/>
      <c r="EG11" s="271"/>
      <c r="EH11" s="271"/>
      <c r="EI11" s="271"/>
      <c r="EJ11" s="271"/>
      <c r="EK11" s="271"/>
      <c r="EL11" s="271"/>
      <c r="EM11" s="271"/>
      <c r="EN11" s="271"/>
      <c r="EO11" s="271"/>
      <c r="EP11" s="271"/>
      <c r="EQ11" s="271"/>
      <c r="ER11" s="271"/>
      <c r="ES11" s="271"/>
      <c r="ET11" s="271"/>
      <c r="EU11" s="271"/>
      <c r="EV11" s="271"/>
      <c r="EW11" s="271"/>
      <c r="EX11" s="271"/>
      <c r="EY11" s="271"/>
      <c r="EZ11" s="271"/>
      <c r="FA11" s="271"/>
      <c r="FB11" s="271"/>
      <c r="FC11" s="271"/>
      <c r="FD11" s="271"/>
      <c r="FE11" s="271"/>
      <c r="FF11" s="271"/>
      <c r="FG11" s="271"/>
      <c r="FH11" s="271"/>
      <c r="FI11" s="271"/>
      <c r="FJ11" s="271"/>
      <c r="FK11" s="271"/>
      <c r="FL11" s="271"/>
      <c r="FM11" s="271"/>
      <c r="FN11" s="271"/>
      <c r="FO11" s="271"/>
      <c r="FP11" s="271"/>
      <c r="FQ11" s="271"/>
      <c r="FR11" s="271"/>
      <c r="FS11" s="271"/>
      <c r="FT11" s="271"/>
      <c r="FU11" s="271"/>
      <c r="FV11" s="271"/>
      <c r="FW11" s="271"/>
      <c r="FX11" s="271"/>
      <c r="FY11" s="271"/>
      <c r="FZ11" s="271"/>
      <c r="GA11" s="271"/>
      <c r="GB11" s="271"/>
      <c r="GC11" s="271"/>
      <c r="GD11" s="271"/>
      <c r="GE11" s="271"/>
      <c r="GF11" s="271"/>
      <c r="GG11" s="271"/>
      <c r="GH11" s="271"/>
      <c r="GI11" s="271"/>
      <c r="GJ11" s="271"/>
      <c r="GK11" s="271"/>
      <c r="GL11" s="271"/>
      <c r="GM11" s="271"/>
      <c r="GN11" s="271"/>
      <c r="GO11" s="271"/>
      <c r="GP11" s="271"/>
      <c r="GQ11" s="271"/>
      <c r="GR11" s="271"/>
      <c r="GS11" s="271"/>
      <c r="GT11" s="271"/>
      <c r="GU11" s="271"/>
      <c r="GV11" s="271"/>
      <c r="GW11" s="271"/>
      <c r="GX11" s="271"/>
      <c r="GY11" s="271"/>
      <c r="GZ11" s="271"/>
      <c r="HA11" s="271"/>
      <c r="HB11" s="271"/>
      <c r="HC11" s="271"/>
      <c r="HD11" s="271"/>
      <c r="HE11" s="271"/>
      <c r="HF11" s="271"/>
      <c r="HG11" s="271"/>
      <c r="HH11" s="271"/>
      <c r="HI11" s="271"/>
      <c r="HJ11" s="271"/>
      <c r="HK11" s="271"/>
      <c r="HL11" s="271"/>
      <c r="HM11" s="271"/>
      <c r="HN11" s="271"/>
      <c r="HO11" s="271"/>
      <c r="HP11" s="271"/>
      <c r="HQ11" s="271"/>
      <c r="HR11" s="271"/>
      <c r="HS11" s="271"/>
      <c r="HT11" s="271"/>
      <c r="HU11" s="271"/>
      <c r="HV11" s="271"/>
      <c r="HW11" s="271"/>
      <c r="HX11" s="271"/>
      <c r="HY11" s="271"/>
      <c r="HZ11" s="271"/>
      <c r="IA11" s="271"/>
      <c r="IB11" s="271"/>
      <c r="IC11" s="271"/>
      <c r="ID11" s="271"/>
      <c r="IE11" s="271"/>
      <c r="IF11" s="271"/>
      <c r="IG11" s="271"/>
      <c r="IH11" s="271"/>
      <c r="II11" s="271"/>
      <c r="IJ11" s="271"/>
      <c r="IK11" s="271"/>
      <c r="IL11" s="271"/>
      <c r="IM11" s="271"/>
      <c r="IN11" s="271"/>
      <c r="IO11" s="271"/>
      <c r="IP11" s="271"/>
      <c r="IQ11" s="271"/>
      <c r="IR11" s="271"/>
      <c r="IS11" s="271"/>
      <c r="IT11" s="271"/>
      <c r="IU11" s="271"/>
      <c r="IV11" s="274"/>
    </row>
    <row r="12" spans="1:256" s="256" customFormat="1" ht="31.5" customHeight="1">
      <c r="A12" s="243" t="s">
        <v>20</v>
      </c>
      <c r="B12" s="263">
        <v>563.47</v>
      </c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/>
      <c r="CG12" s="271"/>
      <c r="CH12" s="271"/>
      <c r="CI12" s="271"/>
      <c r="CJ12" s="271"/>
      <c r="CK12" s="271"/>
      <c r="CL12" s="271"/>
      <c r="CM12" s="271"/>
      <c r="CN12" s="271"/>
      <c r="CO12" s="271"/>
      <c r="CP12" s="271"/>
      <c r="CQ12" s="271"/>
      <c r="CR12" s="271"/>
      <c r="CS12" s="271"/>
      <c r="CT12" s="271"/>
      <c r="CU12" s="271"/>
      <c r="CV12" s="271"/>
      <c r="CW12" s="271"/>
      <c r="CX12" s="271"/>
      <c r="CY12" s="271"/>
      <c r="CZ12" s="271"/>
      <c r="DA12" s="271"/>
      <c r="DB12" s="271"/>
      <c r="DC12" s="271"/>
      <c r="DD12" s="271"/>
      <c r="DE12" s="271"/>
      <c r="DF12" s="271"/>
      <c r="DG12" s="271"/>
      <c r="DH12" s="271"/>
      <c r="DI12" s="271"/>
      <c r="DJ12" s="271"/>
      <c r="DK12" s="271"/>
      <c r="DL12" s="271"/>
      <c r="DM12" s="271"/>
      <c r="DN12" s="271"/>
      <c r="DO12" s="271"/>
      <c r="DP12" s="271"/>
      <c r="DQ12" s="271"/>
      <c r="DR12" s="271"/>
      <c r="DS12" s="271"/>
      <c r="DT12" s="271"/>
      <c r="DU12" s="271"/>
      <c r="DV12" s="271"/>
      <c r="DW12" s="271"/>
      <c r="DX12" s="271"/>
      <c r="DY12" s="271"/>
      <c r="DZ12" s="271"/>
      <c r="EA12" s="271"/>
      <c r="EB12" s="271"/>
      <c r="EC12" s="271"/>
      <c r="ED12" s="271"/>
      <c r="EE12" s="271"/>
      <c r="EF12" s="271"/>
      <c r="EG12" s="271"/>
      <c r="EH12" s="271"/>
      <c r="EI12" s="271"/>
      <c r="EJ12" s="271"/>
      <c r="EK12" s="271"/>
      <c r="EL12" s="271"/>
      <c r="EM12" s="271"/>
      <c r="EN12" s="271"/>
      <c r="EO12" s="271"/>
      <c r="EP12" s="271"/>
      <c r="EQ12" s="271"/>
      <c r="ER12" s="271"/>
      <c r="ES12" s="271"/>
      <c r="ET12" s="271"/>
      <c r="EU12" s="271"/>
      <c r="EV12" s="271"/>
      <c r="EW12" s="271"/>
      <c r="EX12" s="271"/>
      <c r="EY12" s="271"/>
      <c r="EZ12" s="271"/>
      <c r="FA12" s="271"/>
      <c r="FB12" s="271"/>
      <c r="FC12" s="271"/>
      <c r="FD12" s="271"/>
      <c r="FE12" s="271"/>
      <c r="FF12" s="271"/>
      <c r="FG12" s="271"/>
      <c r="FH12" s="271"/>
      <c r="FI12" s="271"/>
      <c r="FJ12" s="271"/>
      <c r="FK12" s="271"/>
      <c r="FL12" s="271"/>
      <c r="FM12" s="271"/>
      <c r="FN12" s="271"/>
      <c r="FO12" s="271"/>
      <c r="FP12" s="271"/>
      <c r="FQ12" s="271"/>
      <c r="FR12" s="271"/>
      <c r="FS12" s="271"/>
      <c r="FT12" s="271"/>
      <c r="FU12" s="271"/>
      <c r="FV12" s="271"/>
      <c r="FW12" s="271"/>
      <c r="FX12" s="271"/>
      <c r="FY12" s="271"/>
      <c r="FZ12" s="271"/>
      <c r="GA12" s="271"/>
      <c r="GB12" s="271"/>
      <c r="GC12" s="271"/>
      <c r="GD12" s="271"/>
      <c r="GE12" s="271"/>
      <c r="GF12" s="271"/>
      <c r="GG12" s="271"/>
      <c r="GH12" s="271"/>
      <c r="GI12" s="271"/>
      <c r="GJ12" s="271"/>
      <c r="GK12" s="271"/>
      <c r="GL12" s="271"/>
      <c r="GM12" s="271"/>
      <c r="GN12" s="271"/>
      <c r="GO12" s="271"/>
      <c r="GP12" s="271"/>
      <c r="GQ12" s="271"/>
      <c r="GR12" s="271"/>
      <c r="GS12" s="271"/>
      <c r="GT12" s="271"/>
      <c r="GU12" s="271"/>
      <c r="GV12" s="271"/>
      <c r="GW12" s="271"/>
      <c r="GX12" s="271"/>
      <c r="GY12" s="271"/>
      <c r="GZ12" s="271"/>
      <c r="HA12" s="271"/>
      <c r="HB12" s="271"/>
      <c r="HC12" s="271"/>
      <c r="HD12" s="271"/>
      <c r="HE12" s="271"/>
      <c r="HF12" s="271"/>
      <c r="HG12" s="271"/>
      <c r="HH12" s="271"/>
      <c r="HI12" s="271"/>
      <c r="HJ12" s="271"/>
      <c r="HK12" s="271"/>
      <c r="HL12" s="271"/>
      <c r="HM12" s="271"/>
      <c r="HN12" s="271"/>
      <c r="HO12" s="271"/>
      <c r="HP12" s="271"/>
      <c r="HQ12" s="271"/>
      <c r="HR12" s="271"/>
      <c r="HS12" s="271"/>
      <c r="HT12" s="271"/>
      <c r="HU12" s="271"/>
      <c r="HV12" s="271"/>
      <c r="HW12" s="271"/>
      <c r="HX12" s="271"/>
      <c r="HY12" s="271"/>
      <c r="HZ12" s="271"/>
      <c r="IA12" s="271"/>
      <c r="IB12" s="271"/>
      <c r="IC12" s="271"/>
      <c r="ID12" s="271"/>
      <c r="IE12" s="271"/>
      <c r="IF12" s="271"/>
      <c r="IG12" s="271"/>
      <c r="IH12" s="271"/>
      <c r="II12" s="271"/>
      <c r="IJ12" s="271"/>
      <c r="IK12" s="271"/>
      <c r="IL12" s="271"/>
      <c r="IM12" s="271"/>
      <c r="IN12" s="271"/>
      <c r="IO12" s="271"/>
      <c r="IP12" s="271"/>
      <c r="IQ12" s="271"/>
      <c r="IR12" s="271"/>
      <c r="IS12" s="271"/>
      <c r="IT12" s="271"/>
      <c r="IU12" s="271"/>
      <c r="IV12" s="274"/>
    </row>
    <row r="13" spans="1:256" s="256" customFormat="1" ht="31.5" customHeight="1">
      <c r="A13" s="272"/>
      <c r="B13" s="263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  <c r="CC13" s="271"/>
      <c r="CD13" s="271"/>
      <c r="CE13" s="271"/>
      <c r="CF13" s="271"/>
      <c r="CG13" s="271"/>
      <c r="CH13" s="271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/>
      <c r="CS13" s="271"/>
      <c r="CT13" s="271"/>
      <c r="CU13" s="271"/>
      <c r="CV13" s="271"/>
      <c r="CW13" s="271"/>
      <c r="CX13" s="271"/>
      <c r="CY13" s="271"/>
      <c r="CZ13" s="271"/>
      <c r="DA13" s="271"/>
      <c r="DB13" s="271"/>
      <c r="DC13" s="271"/>
      <c r="DD13" s="271"/>
      <c r="DE13" s="271"/>
      <c r="DF13" s="271"/>
      <c r="DG13" s="271"/>
      <c r="DH13" s="271"/>
      <c r="DI13" s="271"/>
      <c r="DJ13" s="271"/>
      <c r="DK13" s="271"/>
      <c r="DL13" s="271"/>
      <c r="DM13" s="271"/>
      <c r="DN13" s="271"/>
      <c r="DO13" s="271"/>
      <c r="DP13" s="271"/>
      <c r="DQ13" s="271"/>
      <c r="DR13" s="271"/>
      <c r="DS13" s="271"/>
      <c r="DT13" s="271"/>
      <c r="DU13" s="271"/>
      <c r="DV13" s="271"/>
      <c r="DW13" s="271"/>
      <c r="DX13" s="271"/>
      <c r="DY13" s="271"/>
      <c r="DZ13" s="271"/>
      <c r="EA13" s="271"/>
      <c r="EB13" s="271"/>
      <c r="EC13" s="271"/>
      <c r="ED13" s="271"/>
      <c r="EE13" s="271"/>
      <c r="EF13" s="271"/>
      <c r="EG13" s="271"/>
      <c r="EH13" s="271"/>
      <c r="EI13" s="271"/>
      <c r="EJ13" s="271"/>
      <c r="EK13" s="271"/>
      <c r="EL13" s="271"/>
      <c r="EM13" s="271"/>
      <c r="EN13" s="271"/>
      <c r="EO13" s="271"/>
      <c r="EP13" s="271"/>
      <c r="EQ13" s="271"/>
      <c r="ER13" s="271"/>
      <c r="ES13" s="271"/>
      <c r="ET13" s="271"/>
      <c r="EU13" s="271"/>
      <c r="EV13" s="271"/>
      <c r="EW13" s="271"/>
      <c r="EX13" s="271"/>
      <c r="EY13" s="271"/>
      <c r="EZ13" s="271"/>
      <c r="FA13" s="271"/>
      <c r="FB13" s="271"/>
      <c r="FC13" s="271"/>
      <c r="FD13" s="271"/>
      <c r="FE13" s="271"/>
      <c r="FF13" s="271"/>
      <c r="FG13" s="271"/>
      <c r="FH13" s="271"/>
      <c r="FI13" s="271"/>
      <c r="FJ13" s="271"/>
      <c r="FK13" s="271"/>
      <c r="FL13" s="271"/>
      <c r="FM13" s="271"/>
      <c r="FN13" s="271"/>
      <c r="FO13" s="271"/>
      <c r="FP13" s="271"/>
      <c r="FQ13" s="271"/>
      <c r="FR13" s="271"/>
      <c r="FS13" s="271"/>
      <c r="FT13" s="271"/>
      <c r="FU13" s="271"/>
      <c r="FV13" s="271"/>
      <c r="FW13" s="271"/>
      <c r="FX13" s="271"/>
      <c r="FY13" s="271"/>
      <c r="FZ13" s="271"/>
      <c r="GA13" s="271"/>
      <c r="GB13" s="271"/>
      <c r="GC13" s="271"/>
      <c r="GD13" s="271"/>
      <c r="GE13" s="271"/>
      <c r="GF13" s="271"/>
      <c r="GG13" s="271"/>
      <c r="GH13" s="271"/>
      <c r="GI13" s="271"/>
      <c r="GJ13" s="271"/>
      <c r="GK13" s="271"/>
      <c r="GL13" s="271"/>
      <c r="GM13" s="271"/>
      <c r="GN13" s="271"/>
      <c r="GO13" s="271"/>
      <c r="GP13" s="271"/>
      <c r="GQ13" s="271"/>
      <c r="GR13" s="271"/>
      <c r="GS13" s="271"/>
      <c r="GT13" s="271"/>
      <c r="GU13" s="271"/>
      <c r="GV13" s="271"/>
      <c r="GW13" s="271"/>
      <c r="GX13" s="271"/>
      <c r="GY13" s="271"/>
      <c r="GZ13" s="271"/>
      <c r="HA13" s="271"/>
      <c r="HB13" s="271"/>
      <c r="HC13" s="271"/>
      <c r="HD13" s="271"/>
      <c r="HE13" s="271"/>
      <c r="HF13" s="271"/>
      <c r="HG13" s="271"/>
      <c r="HH13" s="271"/>
      <c r="HI13" s="271"/>
      <c r="HJ13" s="271"/>
      <c r="HK13" s="271"/>
      <c r="HL13" s="271"/>
      <c r="HM13" s="271"/>
      <c r="HN13" s="271"/>
      <c r="HO13" s="271"/>
      <c r="HP13" s="271"/>
      <c r="HQ13" s="271"/>
      <c r="HR13" s="271"/>
      <c r="HS13" s="271"/>
      <c r="HT13" s="271"/>
      <c r="HU13" s="271"/>
      <c r="HV13" s="271"/>
      <c r="HW13" s="271"/>
      <c r="HX13" s="271"/>
      <c r="HY13" s="271"/>
      <c r="HZ13" s="271"/>
      <c r="IA13" s="271"/>
      <c r="IB13" s="271"/>
      <c r="IC13" s="271"/>
      <c r="ID13" s="271"/>
      <c r="IE13" s="271"/>
      <c r="IF13" s="271"/>
      <c r="IG13" s="271"/>
      <c r="IH13" s="271"/>
      <c r="II13" s="271"/>
      <c r="IJ13" s="271"/>
      <c r="IK13" s="271"/>
      <c r="IL13" s="271"/>
      <c r="IM13" s="271"/>
      <c r="IN13" s="271"/>
      <c r="IO13" s="271"/>
      <c r="IP13" s="271"/>
      <c r="IQ13" s="271"/>
      <c r="IR13" s="271"/>
      <c r="IS13" s="271"/>
      <c r="IT13" s="271"/>
      <c r="IU13" s="271"/>
      <c r="IV13" s="274"/>
    </row>
    <row r="14" spans="1:256" s="256" customFormat="1" ht="31.5" customHeight="1">
      <c r="A14" s="273" t="s">
        <v>38</v>
      </c>
      <c r="B14" s="264">
        <v>2245.29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71"/>
      <c r="DE14" s="271"/>
      <c r="DF14" s="271"/>
      <c r="DG14" s="271"/>
      <c r="DH14" s="271"/>
      <c r="DI14" s="271"/>
      <c r="DJ14" s="271"/>
      <c r="DK14" s="271"/>
      <c r="DL14" s="271"/>
      <c r="DM14" s="271"/>
      <c r="DN14" s="271"/>
      <c r="DO14" s="271"/>
      <c r="DP14" s="271"/>
      <c r="DQ14" s="271"/>
      <c r="DR14" s="271"/>
      <c r="DS14" s="271"/>
      <c r="DT14" s="271"/>
      <c r="DU14" s="271"/>
      <c r="DV14" s="271"/>
      <c r="DW14" s="271"/>
      <c r="DX14" s="271"/>
      <c r="DY14" s="271"/>
      <c r="DZ14" s="271"/>
      <c r="EA14" s="271"/>
      <c r="EB14" s="271"/>
      <c r="EC14" s="271"/>
      <c r="ED14" s="271"/>
      <c r="EE14" s="271"/>
      <c r="EF14" s="271"/>
      <c r="EG14" s="271"/>
      <c r="EH14" s="271"/>
      <c r="EI14" s="271"/>
      <c r="EJ14" s="271"/>
      <c r="EK14" s="271"/>
      <c r="EL14" s="271"/>
      <c r="EM14" s="271"/>
      <c r="EN14" s="271"/>
      <c r="EO14" s="271"/>
      <c r="EP14" s="271"/>
      <c r="EQ14" s="271"/>
      <c r="ER14" s="271"/>
      <c r="ES14" s="271"/>
      <c r="ET14" s="271"/>
      <c r="EU14" s="271"/>
      <c r="EV14" s="271"/>
      <c r="EW14" s="271"/>
      <c r="EX14" s="271"/>
      <c r="EY14" s="271"/>
      <c r="EZ14" s="271"/>
      <c r="FA14" s="271"/>
      <c r="FB14" s="271"/>
      <c r="FC14" s="271"/>
      <c r="FD14" s="271"/>
      <c r="FE14" s="271"/>
      <c r="FF14" s="271"/>
      <c r="FG14" s="271"/>
      <c r="FH14" s="271"/>
      <c r="FI14" s="271"/>
      <c r="FJ14" s="271"/>
      <c r="FK14" s="271"/>
      <c r="FL14" s="271"/>
      <c r="FM14" s="271"/>
      <c r="FN14" s="271"/>
      <c r="FO14" s="271"/>
      <c r="FP14" s="271"/>
      <c r="FQ14" s="271"/>
      <c r="FR14" s="271"/>
      <c r="FS14" s="271"/>
      <c r="FT14" s="271"/>
      <c r="FU14" s="271"/>
      <c r="FV14" s="271"/>
      <c r="FW14" s="271"/>
      <c r="FX14" s="271"/>
      <c r="FY14" s="271"/>
      <c r="FZ14" s="271"/>
      <c r="GA14" s="271"/>
      <c r="GB14" s="271"/>
      <c r="GC14" s="271"/>
      <c r="GD14" s="271"/>
      <c r="GE14" s="271"/>
      <c r="GF14" s="271"/>
      <c r="GG14" s="271"/>
      <c r="GH14" s="271"/>
      <c r="GI14" s="271"/>
      <c r="GJ14" s="271"/>
      <c r="GK14" s="271"/>
      <c r="GL14" s="271"/>
      <c r="GM14" s="271"/>
      <c r="GN14" s="271"/>
      <c r="GO14" s="271"/>
      <c r="GP14" s="271"/>
      <c r="GQ14" s="271"/>
      <c r="GR14" s="271"/>
      <c r="GS14" s="271"/>
      <c r="GT14" s="271"/>
      <c r="GU14" s="271"/>
      <c r="GV14" s="271"/>
      <c r="GW14" s="271"/>
      <c r="GX14" s="271"/>
      <c r="GY14" s="271"/>
      <c r="GZ14" s="271"/>
      <c r="HA14" s="271"/>
      <c r="HB14" s="271"/>
      <c r="HC14" s="271"/>
      <c r="HD14" s="271"/>
      <c r="HE14" s="271"/>
      <c r="HF14" s="271"/>
      <c r="HG14" s="271"/>
      <c r="HH14" s="271"/>
      <c r="HI14" s="271"/>
      <c r="HJ14" s="271"/>
      <c r="HK14" s="271"/>
      <c r="HL14" s="271"/>
      <c r="HM14" s="271"/>
      <c r="HN14" s="271"/>
      <c r="HO14" s="271"/>
      <c r="HP14" s="271"/>
      <c r="HQ14" s="271"/>
      <c r="HR14" s="271"/>
      <c r="HS14" s="271"/>
      <c r="HT14" s="271"/>
      <c r="HU14" s="271"/>
      <c r="HV14" s="271"/>
      <c r="HW14" s="271"/>
      <c r="HX14" s="271"/>
      <c r="HY14" s="271"/>
      <c r="HZ14" s="271"/>
      <c r="IA14" s="271"/>
      <c r="IB14" s="271"/>
      <c r="IC14" s="271"/>
      <c r="ID14" s="271"/>
      <c r="IE14" s="271"/>
      <c r="IF14" s="271"/>
      <c r="IG14" s="271"/>
      <c r="IH14" s="271"/>
      <c r="II14" s="271"/>
      <c r="IJ14" s="271"/>
      <c r="IK14" s="271"/>
      <c r="IL14" s="271"/>
      <c r="IM14" s="271"/>
      <c r="IN14" s="271"/>
      <c r="IO14" s="271"/>
      <c r="IP14" s="271"/>
      <c r="IQ14" s="271"/>
      <c r="IR14" s="271"/>
      <c r="IS14" s="271"/>
      <c r="IT14" s="271"/>
      <c r="IU14" s="271"/>
      <c r="IV14" s="274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workbookViewId="0" topLeftCell="A7">
      <selection activeCell="B6" sqref="B6:B24"/>
    </sheetView>
  </sheetViews>
  <sheetFormatPr defaultColWidth="9.140625" defaultRowHeight="14.25" customHeight="1"/>
  <cols>
    <col min="1" max="1" width="54.57421875" style="255" customWidth="1"/>
    <col min="2" max="2" width="49.140625" style="255" customWidth="1"/>
    <col min="3" max="255" width="9.140625" style="255" customWidth="1"/>
    <col min="256" max="256" width="9.140625" style="1" customWidth="1"/>
  </cols>
  <sheetData>
    <row r="1" s="255" customFormat="1" ht="12">
      <c r="A1" s="257"/>
    </row>
    <row r="2" spans="1:2" s="255" customFormat="1" ht="51.75" customHeight="1">
      <c r="A2" s="77" t="s">
        <v>43</v>
      </c>
      <c r="B2" s="77"/>
    </row>
    <row r="3" spans="1:256" s="256" customFormat="1" ht="19.5" customHeight="1">
      <c r="A3" s="258" t="s">
        <v>1</v>
      </c>
      <c r="B3" s="259" t="s">
        <v>2</v>
      </c>
      <c r="IV3" s="265"/>
    </row>
    <row r="4" spans="1:256" s="256" customFormat="1" ht="27.75" customHeight="1">
      <c r="A4" s="260" t="s">
        <v>7</v>
      </c>
      <c r="B4" s="260" t="s">
        <v>42</v>
      </c>
      <c r="IV4" s="265"/>
    </row>
    <row r="5" spans="1:256" s="256" customFormat="1" ht="27.75" customHeight="1">
      <c r="A5" s="260"/>
      <c r="B5" s="260"/>
      <c r="IV5" s="265"/>
    </row>
    <row r="6" spans="1:256" s="256" customFormat="1" ht="24" customHeight="1">
      <c r="A6" s="261" t="s">
        <v>9</v>
      </c>
      <c r="B6" s="244">
        <v>507.15</v>
      </c>
      <c r="IV6" s="265"/>
    </row>
    <row r="7" spans="1:256" s="256" customFormat="1" ht="24" customHeight="1">
      <c r="A7" s="261" t="s">
        <v>11</v>
      </c>
      <c r="B7" s="244"/>
      <c r="IV7" s="265"/>
    </row>
    <row r="8" spans="1:256" s="256" customFormat="1" ht="24" customHeight="1">
      <c r="A8" s="261" t="s">
        <v>13</v>
      </c>
      <c r="B8" s="244"/>
      <c r="IV8" s="265"/>
    </row>
    <row r="9" spans="1:256" s="256" customFormat="1" ht="24" customHeight="1">
      <c r="A9" s="261" t="s">
        <v>15</v>
      </c>
      <c r="B9" s="244"/>
      <c r="IV9" s="265"/>
    </row>
    <row r="10" spans="1:256" s="256" customFormat="1" ht="24" customHeight="1">
      <c r="A10" s="261" t="s">
        <v>17</v>
      </c>
      <c r="B10" s="244"/>
      <c r="IV10" s="265"/>
    </row>
    <row r="11" spans="1:256" s="256" customFormat="1" ht="24" customHeight="1">
      <c r="A11" s="261" t="s">
        <v>19</v>
      </c>
      <c r="B11" s="244"/>
      <c r="IV11" s="265"/>
    </row>
    <row r="12" spans="1:256" s="256" customFormat="1" ht="24" customHeight="1">
      <c r="A12" s="261" t="s">
        <v>21</v>
      </c>
      <c r="B12" s="244">
        <v>148.11</v>
      </c>
      <c r="IV12" s="265"/>
    </row>
    <row r="13" spans="1:256" s="256" customFormat="1" ht="24" customHeight="1">
      <c r="A13" s="261" t="s">
        <v>22</v>
      </c>
      <c r="B13" s="244">
        <v>238.08</v>
      </c>
      <c r="IV13" s="265"/>
    </row>
    <row r="14" spans="1:256" s="256" customFormat="1" ht="24" customHeight="1">
      <c r="A14" s="261" t="s">
        <v>23</v>
      </c>
      <c r="B14" s="244">
        <v>109.93</v>
      </c>
      <c r="IV14" s="265"/>
    </row>
    <row r="15" spans="1:256" s="256" customFormat="1" ht="24" customHeight="1">
      <c r="A15" s="261" t="s">
        <v>24</v>
      </c>
      <c r="B15" s="244"/>
      <c r="IV15" s="265"/>
    </row>
    <row r="16" spans="1:256" s="256" customFormat="1" ht="24" customHeight="1">
      <c r="A16" s="261" t="s">
        <v>25</v>
      </c>
      <c r="B16" s="244">
        <v>49.52</v>
      </c>
      <c r="IV16" s="265"/>
    </row>
    <row r="17" spans="1:256" s="256" customFormat="1" ht="24" customHeight="1">
      <c r="A17" s="261" t="s">
        <v>26</v>
      </c>
      <c r="B17" s="244">
        <v>960.97</v>
      </c>
      <c r="IV17" s="265"/>
    </row>
    <row r="18" spans="1:256" s="256" customFormat="1" ht="24" customHeight="1">
      <c r="A18" s="261" t="s">
        <v>27</v>
      </c>
      <c r="B18" s="244">
        <v>152.95</v>
      </c>
      <c r="IV18" s="265"/>
    </row>
    <row r="19" spans="1:256" s="256" customFormat="1" ht="24" customHeight="1">
      <c r="A19" s="262" t="s">
        <v>44</v>
      </c>
      <c r="B19" s="244"/>
      <c r="IV19" s="265"/>
    </row>
    <row r="20" spans="1:256" s="256" customFormat="1" ht="24" customHeight="1">
      <c r="A20" s="262" t="s">
        <v>29</v>
      </c>
      <c r="B20" s="244"/>
      <c r="IV20" s="265"/>
    </row>
    <row r="21" spans="1:256" s="256" customFormat="1" ht="24" customHeight="1">
      <c r="A21" s="262" t="s">
        <v>30</v>
      </c>
      <c r="B21" s="244"/>
      <c r="IV21" s="265"/>
    </row>
    <row r="22" spans="1:256" s="256" customFormat="1" ht="24" customHeight="1">
      <c r="A22" s="262" t="s">
        <v>31</v>
      </c>
      <c r="B22" s="244"/>
      <c r="IV22" s="265"/>
    </row>
    <row r="23" spans="1:256" s="256" customFormat="1" ht="24" customHeight="1">
      <c r="A23" s="262" t="s">
        <v>32</v>
      </c>
      <c r="B23" s="244"/>
      <c r="IV23" s="265"/>
    </row>
    <row r="24" spans="1:256" s="256" customFormat="1" ht="24" customHeight="1">
      <c r="A24" s="262" t="s">
        <v>33</v>
      </c>
      <c r="B24" s="244">
        <v>78.58</v>
      </c>
      <c r="IV24" s="265"/>
    </row>
    <row r="25" spans="1:256" s="256" customFormat="1" ht="24" customHeight="1">
      <c r="A25" s="262" t="s">
        <v>34</v>
      </c>
      <c r="B25" s="263"/>
      <c r="IV25" s="265"/>
    </row>
    <row r="26" spans="1:256" s="256" customFormat="1" ht="24" customHeight="1">
      <c r="A26" s="262" t="s">
        <v>35</v>
      </c>
      <c r="B26" s="263"/>
      <c r="IV26" s="265"/>
    </row>
    <row r="27" spans="1:256" s="256" customFormat="1" ht="24" customHeight="1">
      <c r="A27" s="262" t="s">
        <v>36</v>
      </c>
      <c r="B27" s="263"/>
      <c r="IV27" s="265"/>
    </row>
    <row r="28" spans="1:256" s="256" customFormat="1" ht="24" customHeight="1">
      <c r="A28" s="262" t="s">
        <v>37</v>
      </c>
      <c r="B28" s="264"/>
      <c r="IV28" s="265"/>
    </row>
    <row r="29" spans="1:256" s="256" customFormat="1" ht="24" customHeight="1">
      <c r="A29" s="262" t="s">
        <v>45</v>
      </c>
      <c r="B29" s="264">
        <v>2245.29</v>
      </c>
      <c r="IV29" s="265"/>
    </row>
    <row r="30" s="255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G16" sqref="G16"/>
    </sheetView>
  </sheetViews>
  <sheetFormatPr defaultColWidth="9.140625" defaultRowHeight="14.25" customHeight="1"/>
  <cols>
    <col min="1" max="1" width="49.28125" style="68" customWidth="1"/>
    <col min="2" max="2" width="38.8515625" style="68" customWidth="1"/>
    <col min="3" max="3" width="48.57421875" style="68" customWidth="1"/>
    <col min="4" max="4" width="36.421875" style="68" customWidth="1"/>
    <col min="5" max="16384" width="9.140625" style="68" customWidth="1"/>
  </cols>
  <sheetData>
    <row r="1" spans="1:4" ht="12.75">
      <c r="A1" s="237"/>
      <c r="B1" s="237"/>
      <c r="C1" s="237"/>
      <c r="D1" s="55"/>
    </row>
    <row r="2" spans="1:4" ht="25.5">
      <c r="A2" s="7" t="s">
        <v>46</v>
      </c>
      <c r="B2" s="7"/>
      <c r="C2" s="7"/>
      <c r="D2" s="7"/>
    </row>
    <row r="3" spans="1:4" s="236" customFormat="1" ht="22.5" customHeight="1">
      <c r="A3" s="238" t="s">
        <v>1</v>
      </c>
      <c r="B3" s="239"/>
      <c r="C3" s="239"/>
      <c r="D3" s="240" t="s">
        <v>2</v>
      </c>
    </row>
    <row r="4" spans="1:4" s="236" customFormat="1" ht="19.5" customHeight="1">
      <c r="A4" s="241" t="s">
        <v>3</v>
      </c>
      <c r="B4" s="241"/>
      <c r="C4" s="241" t="s">
        <v>4</v>
      </c>
      <c r="D4" s="241"/>
    </row>
    <row r="5" spans="1:4" s="236" customFormat="1" ht="21.75" customHeight="1">
      <c r="A5" s="241" t="s">
        <v>5</v>
      </c>
      <c r="B5" s="242" t="s">
        <v>6</v>
      </c>
      <c r="C5" s="241" t="s">
        <v>47</v>
      </c>
      <c r="D5" s="242" t="s">
        <v>6</v>
      </c>
    </row>
    <row r="6" spans="1:4" s="236" customFormat="1" ht="17.25" customHeight="1">
      <c r="A6" s="241"/>
      <c r="B6" s="242"/>
      <c r="C6" s="241"/>
      <c r="D6" s="242"/>
    </row>
    <row r="7" spans="1:4" s="236" customFormat="1" ht="14.25">
      <c r="A7" s="243" t="s">
        <v>48</v>
      </c>
      <c r="B7" s="244">
        <v>1681.82</v>
      </c>
      <c r="C7" s="245" t="s">
        <v>9</v>
      </c>
      <c r="D7" s="244">
        <v>507.15</v>
      </c>
    </row>
    <row r="8" spans="1:4" s="236" customFormat="1" ht="14.25">
      <c r="A8" s="243" t="s">
        <v>49</v>
      </c>
      <c r="B8" s="244">
        <v>1681.82</v>
      </c>
      <c r="C8" s="246" t="s">
        <v>11</v>
      </c>
      <c r="D8" s="244"/>
    </row>
    <row r="9" spans="1:4" s="236" customFormat="1" ht="14.25">
      <c r="A9" s="243" t="s">
        <v>50</v>
      </c>
      <c r="B9" s="244">
        <v>1681.82</v>
      </c>
      <c r="C9" s="246" t="s">
        <v>13</v>
      </c>
      <c r="D9" s="244"/>
    </row>
    <row r="10" spans="1:4" s="236" customFormat="1" ht="14.25">
      <c r="A10" s="243" t="s">
        <v>51</v>
      </c>
      <c r="B10" s="244"/>
      <c r="C10" s="246" t="s">
        <v>15</v>
      </c>
      <c r="D10" s="244"/>
    </row>
    <row r="11" spans="1:4" s="236" customFormat="1" ht="14.25">
      <c r="A11" s="243" t="s">
        <v>52</v>
      </c>
      <c r="B11" s="244"/>
      <c r="C11" s="246" t="s">
        <v>17</v>
      </c>
      <c r="D11" s="244"/>
    </row>
    <row r="12" spans="1:4" s="236" customFormat="1" ht="14.25">
      <c r="A12" s="243" t="s">
        <v>53</v>
      </c>
      <c r="B12" s="244"/>
      <c r="C12" s="246" t="s">
        <v>19</v>
      </c>
      <c r="D12" s="244"/>
    </row>
    <row r="13" spans="1:4" s="236" customFormat="1" ht="14.25">
      <c r="A13" s="243" t="s">
        <v>54</v>
      </c>
      <c r="B13" s="244"/>
      <c r="C13" s="246" t="s">
        <v>21</v>
      </c>
      <c r="D13" s="244">
        <v>148.11</v>
      </c>
    </row>
    <row r="14" spans="1:4" s="236" customFormat="1" ht="14.25">
      <c r="A14" s="243" t="s">
        <v>55</v>
      </c>
      <c r="B14" s="244"/>
      <c r="C14" s="246" t="s">
        <v>22</v>
      </c>
      <c r="D14" s="244">
        <v>238.08</v>
      </c>
    </row>
    <row r="15" spans="1:4" s="236" customFormat="1" ht="14.25">
      <c r="A15" s="247" t="s">
        <v>56</v>
      </c>
      <c r="B15" s="248"/>
      <c r="C15" s="246" t="s">
        <v>23</v>
      </c>
      <c r="D15" s="244">
        <v>109.93</v>
      </c>
    </row>
    <row r="16" spans="1:4" s="236" customFormat="1" ht="14.25">
      <c r="A16" s="243" t="s">
        <v>57</v>
      </c>
      <c r="B16" s="244"/>
      <c r="C16" s="246" t="s">
        <v>24</v>
      </c>
      <c r="D16" s="244"/>
    </row>
    <row r="17" spans="1:4" s="236" customFormat="1" ht="14.25">
      <c r="A17" s="243" t="s">
        <v>58</v>
      </c>
      <c r="B17" s="244">
        <v>563.47</v>
      </c>
      <c r="C17" s="246" t="s">
        <v>25</v>
      </c>
      <c r="D17" s="244">
        <v>49.52</v>
      </c>
    </row>
    <row r="18" spans="1:4" s="236" customFormat="1" ht="14.25">
      <c r="A18" s="243"/>
      <c r="B18" s="244"/>
      <c r="C18" s="246" t="s">
        <v>26</v>
      </c>
      <c r="D18" s="244">
        <v>960.97</v>
      </c>
    </row>
    <row r="19" spans="1:4" s="236" customFormat="1" ht="14.25">
      <c r="A19" s="243"/>
      <c r="B19" s="244"/>
      <c r="C19" s="246" t="s">
        <v>27</v>
      </c>
      <c r="D19" s="244">
        <v>152.95</v>
      </c>
    </row>
    <row r="20" spans="1:4" s="236" customFormat="1" ht="14.25">
      <c r="A20" s="243"/>
      <c r="B20" s="244"/>
      <c r="C20" s="246" t="s">
        <v>28</v>
      </c>
      <c r="D20" s="244"/>
    </row>
    <row r="21" spans="1:4" s="236" customFormat="1" ht="14.25">
      <c r="A21" s="243"/>
      <c r="B21" s="244"/>
      <c r="C21" s="247" t="s">
        <v>29</v>
      </c>
      <c r="D21" s="244"/>
    </row>
    <row r="22" spans="1:4" s="236" customFormat="1" ht="14.25">
      <c r="A22" s="243"/>
      <c r="B22" s="249"/>
      <c r="C22" s="247" t="s">
        <v>30</v>
      </c>
      <c r="D22" s="244"/>
    </row>
    <row r="23" spans="1:4" s="236" customFormat="1" ht="14.25">
      <c r="A23" s="243"/>
      <c r="B23" s="249"/>
      <c r="C23" s="247" t="s">
        <v>31</v>
      </c>
      <c r="D23" s="244"/>
    </row>
    <row r="24" spans="1:4" s="236" customFormat="1" ht="14.25">
      <c r="A24" s="243"/>
      <c r="B24" s="249"/>
      <c r="C24" s="247" t="s">
        <v>32</v>
      </c>
      <c r="D24" s="244"/>
    </row>
    <row r="25" spans="1:4" s="236" customFormat="1" ht="14.25">
      <c r="A25" s="248"/>
      <c r="B25" s="249"/>
      <c r="C25" s="247" t="s">
        <v>33</v>
      </c>
      <c r="D25" s="244">
        <v>78.58</v>
      </c>
    </row>
    <row r="26" spans="1:4" s="236" customFormat="1" ht="14.25">
      <c r="A26" s="250"/>
      <c r="B26" s="249"/>
      <c r="C26" s="247" t="s">
        <v>34</v>
      </c>
      <c r="D26" s="244"/>
    </row>
    <row r="27" spans="1:4" s="236" customFormat="1" ht="14.25">
      <c r="A27" s="248"/>
      <c r="B27" s="249"/>
      <c r="C27" s="247" t="s">
        <v>35</v>
      </c>
      <c r="D27" s="244"/>
    </row>
    <row r="28" spans="1:4" s="236" customFormat="1" ht="14.25">
      <c r="A28" s="250"/>
      <c r="B28" s="249"/>
      <c r="C28" s="247" t="s">
        <v>36</v>
      </c>
      <c r="D28" s="244"/>
    </row>
    <row r="29" spans="1:4" s="236" customFormat="1" ht="14.25">
      <c r="A29" s="250"/>
      <c r="B29" s="249"/>
      <c r="C29" s="247" t="s">
        <v>37</v>
      </c>
      <c r="D29" s="244"/>
    </row>
    <row r="30" spans="1:4" s="236" customFormat="1" ht="14.25" customHeight="1">
      <c r="A30" s="251" t="s">
        <v>38</v>
      </c>
      <c r="B30" s="252">
        <v>2245.29</v>
      </c>
      <c r="C30" s="251" t="s">
        <v>39</v>
      </c>
      <c r="D30" s="252">
        <v>2245.29</v>
      </c>
    </row>
    <row r="31" spans="1:4" s="236" customFormat="1" ht="14.25" customHeight="1">
      <c r="A31" s="239"/>
      <c r="B31" s="253"/>
      <c r="C31" s="239"/>
      <c r="D31" s="253"/>
    </row>
    <row r="32" spans="1:4" s="236" customFormat="1" ht="54.75" customHeight="1">
      <c r="A32" s="254"/>
      <c r="B32" s="254"/>
      <c r="C32" s="254"/>
      <c r="D32" s="254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85"/>
  <sheetViews>
    <sheetView showGridLines="0" tabSelected="1" workbookViewId="0" topLeftCell="A253">
      <pane xSplit="6" topLeftCell="G1" activePane="topRight" state="frozen"/>
      <selection pane="topRight" activeCell="V194" sqref="V194:V200"/>
    </sheetView>
  </sheetViews>
  <sheetFormatPr defaultColWidth="9.140625" defaultRowHeight="12.75"/>
  <cols>
    <col min="1" max="1" width="7.140625" style="175" customWidth="1"/>
    <col min="2" max="2" width="7.00390625" style="175" customWidth="1"/>
    <col min="3" max="3" width="10.140625" style="175" customWidth="1"/>
    <col min="4" max="4" width="28.140625" style="171" customWidth="1"/>
    <col min="5" max="5" width="12.28125" style="176" customWidth="1"/>
    <col min="6" max="6" width="13.57421875" style="176" customWidth="1"/>
    <col min="7" max="7" width="17.00390625" style="176" customWidth="1"/>
    <col min="8" max="8" width="10.140625" style="176" customWidth="1"/>
    <col min="9" max="9" width="7.7109375" style="171" customWidth="1"/>
    <col min="10" max="10" width="7.8515625" style="171" customWidth="1"/>
    <col min="11" max="11" width="12.8515625" style="176" customWidth="1"/>
    <col min="12" max="12" width="10.140625" style="176" customWidth="1"/>
    <col min="13" max="13" width="11.00390625" style="176" customWidth="1"/>
    <col min="14" max="14" width="8.8515625" style="176" customWidth="1"/>
    <col min="15" max="15" width="10.28125" style="176" customWidth="1"/>
    <col min="16" max="16" width="10.00390625" style="176" customWidth="1"/>
    <col min="17" max="17" width="9.8515625" style="176" customWidth="1"/>
    <col min="18" max="18" width="12.7109375" style="176" bestFit="1" customWidth="1"/>
    <col min="19" max="19" width="9.140625" style="176" customWidth="1"/>
    <col min="20" max="21" width="9.7109375" style="176" customWidth="1"/>
    <col min="22" max="22" width="8.140625" style="176" bestFit="1" customWidth="1"/>
    <col min="23" max="23" width="8.00390625" style="171" customWidth="1"/>
    <col min="24" max="24" width="12.28125" style="171" customWidth="1"/>
    <col min="25" max="25" width="13.57421875" style="171" customWidth="1"/>
    <col min="26" max="26" width="17.00390625" style="171" customWidth="1"/>
    <col min="27" max="27" width="10.140625" style="171" customWidth="1"/>
    <col min="28" max="28" width="7.7109375" style="171" customWidth="1"/>
    <col min="29" max="29" width="7.8515625" style="171" customWidth="1"/>
    <col min="30" max="30" width="10.140625" style="176" customWidth="1"/>
    <col min="31" max="31" width="10.140625" style="171" customWidth="1"/>
    <col min="32" max="32" width="8.140625" style="171" customWidth="1"/>
    <col min="33" max="33" width="12.8515625" style="171" customWidth="1"/>
    <col min="34" max="34" width="10.28125" style="171" customWidth="1"/>
    <col min="35" max="35" width="10.00390625" style="171" customWidth="1"/>
    <col min="36" max="36" width="9.8515625" style="171" customWidth="1"/>
    <col min="37" max="37" width="12.7109375" style="171" bestFit="1" customWidth="1"/>
    <col min="38" max="38" width="9.140625" style="171" customWidth="1"/>
    <col min="39" max="40" width="9.7109375" style="171" customWidth="1"/>
    <col min="41" max="41" width="9.7109375" style="176" customWidth="1"/>
    <col min="42" max="42" width="7.57421875" style="176" bestFit="1" customWidth="1"/>
    <col min="43" max="43" width="9.140625" style="176" customWidth="1"/>
    <col min="44" max="255" width="9.140625" style="171" customWidth="1"/>
    <col min="256" max="256" width="9.140625" style="177" customWidth="1"/>
  </cols>
  <sheetData>
    <row r="1" spans="1:256" s="171" customFormat="1" ht="16.5" customHeight="1">
      <c r="A1" s="175"/>
      <c r="B1" s="175"/>
      <c r="C1" s="175"/>
      <c r="E1" s="176"/>
      <c r="F1" s="176"/>
      <c r="G1" s="176"/>
      <c r="H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AD1" s="176"/>
      <c r="AO1" s="176"/>
      <c r="AP1" s="176"/>
      <c r="AQ1" s="218"/>
      <c r="IV1" s="177"/>
    </row>
    <row r="2" spans="1:256" s="171" customFormat="1" ht="0.75" customHeight="1">
      <c r="A2" s="178"/>
      <c r="B2" s="175"/>
      <c r="C2" s="175"/>
      <c r="E2" s="176"/>
      <c r="F2" s="176"/>
      <c r="G2" s="176"/>
      <c r="H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AD2" s="176"/>
      <c r="AO2" s="176"/>
      <c r="AP2" s="176"/>
      <c r="AQ2" s="176"/>
      <c r="IV2" s="177"/>
    </row>
    <row r="3" spans="1:256" s="171" customFormat="1" ht="33" customHeight="1">
      <c r="A3" s="179" t="s">
        <v>59</v>
      </c>
      <c r="B3" s="180"/>
      <c r="C3" s="180"/>
      <c r="D3" s="181"/>
      <c r="E3" s="182"/>
      <c r="F3" s="182"/>
      <c r="G3" s="182"/>
      <c r="H3" s="182"/>
      <c r="I3" s="181"/>
      <c r="J3" s="181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1"/>
      <c r="X3" s="181"/>
      <c r="Y3" s="181"/>
      <c r="Z3" s="181"/>
      <c r="AA3" s="181"/>
      <c r="AB3" s="181"/>
      <c r="AC3" s="181"/>
      <c r="AD3" s="182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2"/>
      <c r="AP3" s="182"/>
      <c r="AQ3" s="182"/>
      <c r="IV3" s="177"/>
    </row>
    <row r="4" spans="1:256" s="171" customFormat="1" ht="16.5" customHeight="1">
      <c r="A4" s="183" t="s">
        <v>1</v>
      </c>
      <c r="B4" s="184"/>
      <c r="C4" s="184"/>
      <c r="D4" s="185"/>
      <c r="E4" s="176"/>
      <c r="F4" s="176"/>
      <c r="G4" s="176"/>
      <c r="H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AD4" s="176"/>
      <c r="AO4" s="218" t="s">
        <v>41</v>
      </c>
      <c r="AP4" s="218"/>
      <c r="AQ4" s="218"/>
      <c r="IV4" s="177"/>
    </row>
    <row r="5" spans="1:256" s="171" customFormat="1" ht="1.5" customHeight="1">
      <c r="A5" s="175"/>
      <c r="B5" s="175"/>
      <c r="C5" s="175"/>
      <c r="E5" s="176"/>
      <c r="F5" s="176"/>
      <c r="G5" s="176"/>
      <c r="H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AD5" s="176"/>
      <c r="AO5" s="176"/>
      <c r="AP5" s="176"/>
      <c r="AQ5" s="176"/>
      <c r="IV5" s="177"/>
    </row>
    <row r="6" spans="1:43" s="172" customFormat="1" ht="12.75" customHeight="1">
      <c r="A6" s="186" t="s">
        <v>60</v>
      </c>
      <c r="B6" s="187"/>
      <c r="C6" s="187"/>
      <c r="D6" s="188" t="s">
        <v>61</v>
      </c>
      <c r="E6" s="189" t="s">
        <v>62</v>
      </c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89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219"/>
      <c r="AP6" s="193" t="s">
        <v>63</v>
      </c>
      <c r="AQ6" s="193"/>
    </row>
    <row r="7" spans="1:43" s="172" customFormat="1" ht="12.75" customHeight="1">
      <c r="A7" s="187"/>
      <c r="B7" s="191"/>
      <c r="C7" s="187"/>
      <c r="D7" s="192"/>
      <c r="E7" s="193" t="s">
        <v>64</v>
      </c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88" t="s">
        <v>65</v>
      </c>
      <c r="W7" s="188" t="s">
        <v>66</v>
      </c>
      <c r="X7" s="193" t="s">
        <v>64</v>
      </c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220" t="s">
        <v>67</v>
      </c>
      <c r="AP7" s="193"/>
      <c r="AQ7" s="193"/>
    </row>
    <row r="8" spans="1:43" s="172" customFormat="1" ht="12.75" customHeight="1">
      <c r="A8" s="187"/>
      <c r="B8" s="191"/>
      <c r="C8" s="187"/>
      <c r="D8" s="192"/>
      <c r="E8" s="188" t="s">
        <v>68</v>
      </c>
      <c r="F8" s="193" t="s">
        <v>69</v>
      </c>
      <c r="G8" s="193"/>
      <c r="H8" s="193"/>
      <c r="I8" s="193"/>
      <c r="J8" s="193"/>
      <c r="K8" s="193"/>
      <c r="L8" s="193"/>
      <c r="M8" s="193"/>
      <c r="N8" s="193" t="s">
        <v>70</v>
      </c>
      <c r="O8" s="193"/>
      <c r="P8" s="193"/>
      <c r="Q8" s="193"/>
      <c r="R8" s="193"/>
      <c r="S8" s="193"/>
      <c r="T8" s="193"/>
      <c r="U8" s="193"/>
      <c r="V8" s="192"/>
      <c r="W8" s="192"/>
      <c r="X8" s="188" t="s">
        <v>68</v>
      </c>
      <c r="Y8" s="193" t="s">
        <v>69</v>
      </c>
      <c r="Z8" s="193"/>
      <c r="AA8" s="193"/>
      <c r="AB8" s="193"/>
      <c r="AC8" s="193"/>
      <c r="AD8" s="193"/>
      <c r="AE8" s="193"/>
      <c r="AF8" s="193"/>
      <c r="AG8" s="193" t="s">
        <v>70</v>
      </c>
      <c r="AH8" s="193"/>
      <c r="AI8" s="193"/>
      <c r="AJ8" s="193"/>
      <c r="AK8" s="193"/>
      <c r="AL8" s="193"/>
      <c r="AM8" s="193"/>
      <c r="AN8" s="193"/>
      <c r="AO8" s="220"/>
      <c r="AP8" s="193"/>
      <c r="AQ8" s="193"/>
    </row>
    <row r="9" spans="1:43" s="172" customFormat="1" ht="12.75" customHeight="1">
      <c r="A9" s="187"/>
      <c r="B9" s="187"/>
      <c r="C9" s="187"/>
      <c r="D9" s="192"/>
      <c r="E9" s="192"/>
      <c r="F9" s="193" t="s">
        <v>71</v>
      </c>
      <c r="G9" s="194"/>
      <c r="H9" s="194"/>
      <c r="I9" s="194"/>
      <c r="J9" s="194"/>
      <c r="K9" s="194"/>
      <c r="L9" s="194"/>
      <c r="M9" s="194"/>
      <c r="N9" s="193" t="s">
        <v>72</v>
      </c>
      <c r="O9" s="193"/>
      <c r="P9" s="193"/>
      <c r="Q9" s="193"/>
      <c r="R9" s="193"/>
      <c r="S9" s="193"/>
      <c r="T9" s="193"/>
      <c r="U9" s="193"/>
      <c r="V9" s="192"/>
      <c r="W9" s="192"/>
      <c r="X9" s="192"/>
      <c r="Y9" s="193" t="s">
        <v>71</v>
      </c>
      <c r="Z9" s="194"/>
      <c r="AA9" s="194"/>
      <c r="AB9" s="194"/>
      <c r="AC9" s="194"/>
      <c r="AD9" s="194"/>
      <c r="AE9" s="194"/>
      <c r="AF9" s="194"/>
      <c r="AG9" s="193" t="s">
        <v>72</v>
      </c>
      <c r="AH9" s="193"/>
      <c r="AI9" s="193"/>
      <c r="AJ9" s="193"/>
      <c r="AK9" s="193"/>
      <c r="AL9" s="193"/>
      <c r="AM9" s="193"/>
      <c r="AN9" s="193"/>
      <c r="AO9" s="220" t="s">
        <v>73</v>
      </c>
      <c r="AP9" s="220" t="s">
        <v>74</v>
      </c>
      <c r="AQ9" s="220" t="s">
        <v>75</v>
      </c>
    </row>
    <row r="10" spans="1:43" s="172" customFormat="1" ht="12.75">
      <c r="A10" s="186" t="s">
        <v>76</v>
      </c>
      <c r="B10" s="186" t="s">
        <v>77</v>
      </c>
      <c r="C10" s="186" t="s">
        <v>78</v>
      </c>
      <c r="D10" s="192"/>
      <c r="E10" s="192"/>
      <c r="F10" s="193" t="s">
        <v>74</v>
      </c>
      <c r="G10" s="193" t="s">
        <v>79</v>
      </c>
      <c r="H10" s="193" t="s">
        <v>80</v>
      </c>
      <c r="I10" s="193" t="s">
        <v>81</v>
      </c>
      <c r="J10" s="193" t="s">
        <v>82</v>
      </c>
      <c r="K10" s="193" t="s">
        <v>83</v>
      </c>
      <c r="L10" s="193" t="s">
        <v>84</v>
      </c>
      <c r="M10" s="193" t="s">
        <v>85</v>
      </c>
      <c r="N10" s="193" t="s">
        <v>68</v>
      </c>
      <c r="O10" s="193" t="s">
        <v>86</v>
      </c>
      <c r="P10" s="193" t="s">
        <v>87</v>
      </c>
      <c r="Q10" s="193" t="s">
        <v>88</v>
      </c>
      <c r="R10" s="193" t="s">
        <v>89</v>
      </c>
      <c r="S10" s="193" t="s">
        <v>90</v>
      </c>
      <c r="T10" s="217" t="s">
        <v>91</v>
      </c>
      <c r="U10" s="217"/>
      <c r="V10" s="192"/>
      <c r="W10" s="192"/>
      <c r="X10" s="192"/>
      <c r="Y10" s="193" t="s">
        <v>74</v>
      </c>
      <c r="Z10" s="193" t="s">
        <v>79</v>
      </c>
      <c r="AA10" s="193" t="s">
        <v>80</v>
      </c>
      <c r="AB10" s="193" t="s">
        <v>81</v>
      </c>
      <c r="AC10" s="193" t="s">
        <v>82</v>
      </c>
      <c r="AD10" s="193" t="s">
        <v>83</v>
      </c>
      <c r="AE10" s="193" t="s">
        <v>84</v>
      </c>
      <c r="AF10" s="193" t="s">
        <v>85</v>
      </c>
      <c r="AG10" s="217" t="s">
        <v>68</v>
      </c>
      <c r="AH10" s="217" t="s">
        <v>86</v>
      </c>
      <c r="AI10" s="217" t="s">
        <v>87</v>
      </c>
      <c r="AJ10" s="217" t="s">
        <v>88</v>
      </c>
      <c r="AK10" s="217" t="s">
        <v>89</v>
      </c>
      <c r="AL10" s="217" t="s">
        <v>90</v>
      </c>
      <c r="AM10" s="217" t="s">
        <v>91</v>
      </c>
      <c r="AN10" s="217"/>
      <c r="AO10" s="220"/>
      <c r="AP10" s="220"/>
      <c r="AQ10" s="220"/>
    </row>
    <row r="11" spans="1:43" s="172" customFormat="1" ht="24">
      <c r="A11" s="186"/>
      <c r="B11" s="186"/>
      <c r="C11" s="186"/>
      <c r="D11" s="195"/>
      <c r="E11" s="195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217" t="s">
        <v>74</v>
      </c>
      <c r="U11" s="217" t="s">
        <v>92</v>
      </c>
      <c r="V11" s="195"/>
      <c r="W11" s="195"/>
      <c r="X11" s="195"/>
      <c r="Y11" s="193"/>
      <c r="Z11" s="193"/>
      <c r="AA11" s="193"/>
      <c r="AB11" s="193"/>
      <c r="AC11" s="193"/>
      <c r="AD11" s="193"/>
      <c r="AE11" s="193"/>
      <c r="AF11" s="193"/>
      <c r="AG11" s="217"/>
      <c r="AH11" s="217"/>
      <c r="AI11" s="217"/>
      <c r="AJ11" s="217"/>
      <c r="AK11" s="217"/>
      <c r="AL11" s="217"/>
      <c r="AM11" s="217" t="s">
        <v>74</v>
      </c>
      <c r="AN11" s="217" t="s">
        <v>92</v>
      </c>
      <c r="AO11" s="220"/>
      <c r="AP11" s="220"/>
      <c r="AQ11" s="220"/>
    </row>
    <row r="12" spans="1:256" s="171" customFormat="1" ht="12.75">
      <c r="A12" s="186" t="s">
        <v>93</v>
      </c>
      <c r="B12" s="186" t="s">
        <v>94</v>
      </c>
      <c r="C12" s="186" t="s">
        <v>95</v>
      </c>
      <c r="D12" s="193" t="s">
        <v>96</v>
      </c>
      <c r="E12" s="193" t="s">
        <v>97</v>
      </c>
      <c r="F12" s="193" t="s">
        <v>98</v>
      </c>
      <c r="G12" s="196" t="s">
        <v>99</v>
      </c>
      <c r="H12" s="193" t="s">
        <v>100</v>
      </c>
      <c r="I12" s="193" t="s">
        <v>101</v>
      </c>
      <c r="J12" s="193" t="s">
        <v>102</v>
      </c>
      <c r="K12" s="193" t="s">
        <v>103</v>
      </c>
      <c r="L12" s="193" t="s">
        <v>104</v>
      </c>
      <c r="M12" s="193" t="s">
        <v>105</v>
      </c>
      <c r="N12" s="193" t="s">
        <v>106</v>
      </c>
      <c r="O12" s="193" t="s">
        <v>107</v>
      </c>
      <c r="P12" s="193" t="s">
        <v>108</v>
      </c>
      <c r="Q12" s="193" t="s">
        <v>109</v>
      </c>
      <c r="R12" s="193" t="s">
        <v>110</v>
      </c>
      <c r="S12" s="193" t="s">
        <v>111</v>
      </c>
      <c r="T12" s="193" t="s">
        <v>112</v>
      </c>
      <c r="U12" s="193" t="s">
        <v>113</v>
      </c>
      <c r="V12" s="193" t="s">
        <v>114</v>
      </c>
      <c r="W12" s="193" t="s">
        <v>115</v>
      </c>
      <c r="X12" s="193" t="s">
        <v>97</v>
      </c>
      <c r="Y12" s="193" t="s">
        <v>98</v>
      </c>
      <c r="Z12" s="196" t="s">
        <v>99</v>
      </c>
      <c r="AA12" s="193" t="s">
        <v>100</v>
      </c>
      <c r="AB12" s="193" t="s">
        <v>116</v>
      </c>
      <c r="AC12" s="193" t="s">
        <v>102</v>
      </c>
      <c r="AD12" s="193" t="s">
        <v>117</v>
      </c>
      <c r="AE12" s="193" t="s">
        <v>118</v>
      </c>
      <c r="AF12" s="193" t="s">
        <v>119</v>
      </c>
      <c r="AG12" s="193" t="s">
        <v>120</v>
      </c>
      <c r="AH12" s="193" t="s">
        <v>121</v>
      </c>
      <c r="AI12" s="193" t="s">
        <v>122</v>
      </c>
      <c r="AJ12" s="193" t="s">
        <v>123</v>
      </c>
      <c r="AK12" s="193" t="s">
        <v>124</v>
      </c>
      <c r="AL12" s="193" t="s">
        <v>125</v>
      </c>
      <c r="AM12" s="193" t="s">
        <v>126</v>
      </c>
      <c r="AN12" s="193" t="s">
        <v>127</v>
      </c>
      <c r="AO12" s="193" t="s">
        <v>128</v>
      </c>
      <c r="AP12" s="193" t="s">
        <v>129</v>
      </c>
      <c r="AQ12" s="193" t="s">
        <v>130</v>
      </c>
      <c r="IV12" s="177"/>
    </row>
    <row r="13" spans="1:256" s="171" customFormat="1" ht="12.75">
      <c r="A13" s="186"/>
      <c r="B13" s="186"/>
      <c r="C13" s="186"/>
      <c r="D13" s="197" t="s">
        <v>68</v>
      </c>
      <c r="E13" s="198">
        <v>1885.1</v>
      </c>
      <c r="F13" s="199">
        <v>1007.11</v>
      </c>
      <c r="G13" s="200">
        <v>299.54</v>
      </c>
      <c r="H13" s="193">
        <v>296.16</v>
      </c>
      <c r="I13" s="193"/>
      <c r="J13" s="193"/>
      <c r="K13" s="199">
        <v>723.05</v>
      </c>
      <c r="L13" s="193"/>
      <c r="M13" s="199">
        <v>208.15</v>
      </c>
      <c r="N13" s="193">
        <v>154.94</v>
      </c>
      <c r="O13" s="199">
        <v>8.08</v>
      </c>
      <c r="P13" s="193"/>
      <c r="Q13" s="193"/>
      <c r="R13" s="199">
        <v>2.5</v>
      </c>
      <c r="S13" s="193"/>
      <c r="T13" s="193"/>
      <c r="U13" s="193"/>
      <c r="V13" s="193"/>
      <c r="W13" s="193"/>
      <c r="X13" s="198">
        <v>1681.82</v>
      </c>
      <c r="Y13" s="199">
        <v>803.83</v>
      </c>
      <c r="Z13" s="200">
        <v>299.54</v>
      </c>
      <c r="AA13" s="193">
        <v>296.16</v>
      </c>
      <c r="AB13" s="193"/>
      <c r="AC13" s="193"/>
      <c r="AD13" s="199">
        <v>723.05</v>
      </c>
      <c r="AE13" s="193"/>
      <c r="AF13" s="199">
        <v>208.15</v>
      </c>
      <c r="AG13" s="193">
        <v>154.94</v>
      </c>
      <c r="AH13" s="199">
        <v>8.08</v>
      </c>
      <c r="AI13" s="193"/>
      <c r="AJ13" s="193"/>
      <c r="AK13" s="199">
        <v>2.5</v>
      </c>
      <c r="AL13" s="193"/>
      <c r="AM13" s="193"/>
      <c r="AN13" s="193"/>
      <c r="AO13" s="193"/>
      <c r="AP13" s="193"/>
      <c r="AQ13" s="193">
        <v>360.19</v>
      </c>
      <c r="IV13" s="177"/>
    </row>
    <row r="14" spans="1:256" s="171" customFormat="1" ht="12.75">
      <c r="A14" s="186"/>
      <c r="B14" s="186"/>
      <c r="C14" s="186"/>
      <c r="D14" s="201" t="s">
        <v>131</v>
      </c>
      <c r="E14" s="198">
        <v>1885.1</v>
      </c>
      <c r="F14" s="199">
        <v>1007.11</v>
      </c>
      <c r="G14" s="200">
        <v>299.54</v>
      </c>
      <c r="H14" s="193">
        <v>296.16</v>
      </c>
      <c r="I14" s="193"/>
      <c r="J14" s="193"/>
      <c r="K14" s="199">
        <v>723.05</v>
      </c>
      <c r="L14" s="193"/>
      <c r="M14" s="199">
        <v>208.15</v>
      </c>
      <c r="N14" s="193">
        <v>154.94</v>
      </c>
      <c r="O14" s="199"/>
      <c r="P14" s="193"/>
      <c r="Q14" s="193"/>
      <c r="R14" s="199"/>
      <c r="S14" s="193"/>
      <c r="T14" s="193"/>
      <c r="U14" s="193"/>
      <c r="V14" s="193"/>
      <c r="W14" s="193"/>
      <c r="X14" s="198">
        <v>1681.82</v>
      </c>
      <c r="Y14" s="199">
        <v>803.83</v>
      </c>
      <c r="Z14" s="200">
        <v>299.54</v>
      </c>
      <c r="AA14" s="193">
        <v>296.16</v>
      </c>
      <c r="AB14" s="193"/>
      <c r="AC14" s="193"/>
      <c r="AD14" s="199">
        <v>723.05</v>
      </c>
      <c r="AE14" s="193"/>
      <c r="AF14" s="199">
        <v>208.15</v>
      </c>
      <c r="AG14" s="193">
        <v>154.94</v>
      </c>
      <c r="AH14" s="199"/>
      <c r="AI14" s="193"/>
      <c r="AJ14" s="193"/>
      <c r="AK14" s="199"/>
      <c r="AL14" s="193"/>
      <c r="AM14" s="193"/>
      <c r="AN14" s="193"/>
      <c r="AO14" s="193"/>
      <c r="AP14" s="193"/>
      <c r="AQ14" s="193"/>
      <c r="IV14" s="177"/>
    </row>
    <row r="15" spans="1:256" s="171" customFormat="1" ht="12.75">
      <c r="A15" s="186"/>
      <c r="B15" s="186"/>
      <c r="C15" s="186"/>
      <c r="D15" s="201" t="s">
        <v>132</v>
      </c>
      <c r="E15" s="198">
        <v>1885.1</v>
      </c>
      <c r="F15" s="199">
        <v>1007.11</v>
      </c>
      <c r="G15" s="200">
        <v>299.54</v>
      </c>
      <c r="H15" s="193">
        <v>296.16</v>
      </c>
      <c r="I15" s="193"/>
      <c r="J15" s="193"/>
      <c r="K15" s="199">
        <v>723.05</v>
      </c>
      <c r="L15" s="193"/>
      <c r="M15" s="199">
        <v>208.15</v>
      </c>
      <c r="N15" s="193">
        <v>154.94</v>
      </c>
      <c r="O15" s="199"/>
      <c r="P15" s="193"/>
      <c r="Q15" s="193"/>
      <c r="R15" s="199"/>
      <c r="S15" s="193"/>
      <c r="T15" s="193"/>
      <c r="U15" s="193"/>
      <c r="V15" s="193"/>
      <c r="W15" s="193"/>
      <c r="X15" s="198">
        <v>1681.82</v>
      </c>
      <c r="Y15" s="199">
        <v>803.83</v>
      </c>
      <c r="Z15" s="200">
        <v>299.54</v>
      </c>
      <c r="AA15" s="193">
        <v>296.16</v>
      </c>
      <c r="AB15" s="193"/>
      <c r="AC15" s="193"/>
      <c r="AD15" s="199">
        <v>723.05</v>
      </c>
      <c r="AE15" s="193"/>
      <c r="AF15" s="199">
        <v>208.15</v>
      </c>
      <c r="AG15" s="193">
        <v>154.94</v>
      </c>
      <c r="AH15" s="199"/>
      <c r="AI15" s="193"/>
      <c r="AJ15" s="193"/>
      <c r="AK15" s="199"/>
      <c r="AL15" s="193"/>
      <c r="AM15" s="193"/>
      <c r="AN15" s="193"/>
      <c r="AO15" s="193"/>
      <c r="AP15" s="193"/>
      <c r="AQ15" s="193"/>
      <c r="IV15" s="177"/>
    </row>
    <row r="16" spans="1:256" s="173" customFormat="1" ht="12.75">
      <c r="A16" s="202"/>
      <c r="B16" s="202"/>
      <c r="C16" s="202"/>
      <c r="D16" s="201" t="s">
        <v>133</v>
      </c>
      <c r="E16" s="198">
        <v>59.53</v>
      </c>
      <c r="F16" s="199">
        <v>51.55</v>
      </c>
      <c r="G16" s="200">
        <v>40.09</v>
      </c>
      <c r="H16" s="203"/>
      <c r="I16" s="203"/>
      <c r="J16" s="203"/>
      <c r="K16" s="199">
        <v>4.36</v>
      </c>
      <c r="L16" s="203"/>
      <c r="M16" s="199">
        <v>11.46</v>
      </c>
      <c r="N16" s="203">
        <v>3.62</v>
      </c>
      <c r="O16" s="199"/>
      <c r="P16" s="203"/>
      <c r="Q16" s="203"/>
      <c r="R16" s="199">
        <v>0.36</v>
      </c>
      <c r="S16" s="203"/>
      <c r="T16" s="203"/>
      <c r="U16" s="203"/>
      <c r="V16" s="203"/>
      <c r="W16" s="203"/>
      <c r="X16" s="198">
        <v>59.53</v>
      </c>
      <c r="Y16" s="199">
        <v>51.55</v>
      </c>
      <c r="Z16" s="200">
        <v>40.09</v>
      </c>
      <c r="AA16" s="203"/>
      <c r="AB16" s="203"/>
      <c r="AC16" s="203"/>
      <c r="AD16" s="199">
        <v>4.36</v>
      </c>
      <c r="AE16" s="203"/>
      <c r="AF16" s="199">
        <v>11.46</v>
      </c>
      <c r="AG16" s="203">
        <v>3.62</v>
      </c>
      <c r="AH16" s="199"/>
      <c r="AI16" s="203"/>
      <c r="AJ16" s="203"/>
      <c r="AK16" s="199">
        <v>0.36</v>
      </c>
      <c r="AL16" s="203"/>
      <c r="AM16" s="203"/>
      <c r="AN16" s="203"/>
      <c r="AO16" s="203"/>
      <c r="AP16" s="203"/>
      <c r="AQ16" s="203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71"/>
      <c r="FG16" s="171"/>
      <c r="FH16" s="171"/>
      <c r="FI16" s="171"/>
      <c r="FJ16" s="171"/>
      <c r="FK16" s="171"/>
      <c r="FL16" s="171"/>
      <c r="FM16" s="171"/>
      <c r="FN16" s="171"/>
      <c r="FO16" s="171"/>
      <c r="FP16" s="171"/>
      <c r="FQ16" s="171"/>
      <c r="FR16" s="171"/>
      <c r="FS16" s="171"/>
      <c r="FT16" s="171"/>
      <c r="FU16" s="171"/>
      <c r="FV16" s="171"/>
      <c r="FW16" s="171"/>
      <c r="FX16" s="171"/>
      <c r="FY16" s="171"/>
      <c r="FZ16" s="171"/>
      <c r="GA16" s="171"/>
      <c r="GB16" s="171"/>
      <c r="GC16" s="171"/>
      <c r="GD16" s="171"/>
      <c r="GE16" s="171"/>
      <c r="GF16" s="171"/>
      <c r="GG16" s="171"/>
      <c r="GH16" s="171"/>
      <c r="GI16" s="171"/>
      <c r="GJ16" s="171"/>
      <c r="GK16" s="171"/>
      <c r="GL16" s="171"/>
      <c r="GM16" s="171"/>
      <c r="GN16" s="171"/>
      <c r="GO16" s="171"/>
      <c r="GP16" s="171"/>
      <c r="GQ16" s="171"/>
      <c r="GR16" s="171"/>
      <c r="GS16" s="171"/>
      <c r="GT16" s="171"/>
      <c r="GU16" s="171"/>
      <c r="GV16" s="171"/>
      <c r="GW16" s="171"/>
      <c r="GX16" s="171"/>
      <c r="GY16" s="171"/>
      <c r="GZ16" s="171"/>
      <c r="HA16" s="171"/>
      <c r="HB16" s="171"/>
      <c r="HC16" s="171"/>
      <c r="HD16" s="171"/>
      <c r="HE16" s="171"/>
      <c r="HF16" s="171"/>
      <c r="HG16" s="171"/>
      <c r="HH16" s="171"/>
      <c r="HI16" s="171"/>
      <c r="HJ16" s="171"/>
      <c r="HK16" s="171"/>
      <c r="HL16" s="171"/>
      <c r="HM16" s="171"/>
      <c r="HN16" s="171"/>
      <c r="HO16" s="171"/>
      <c r="HP16" s="171"/>
      <c r="HQ16" s="171"/>
      <c r="HR16" s="171"/>
      <c r="HS16" s="171"/>
      <c r="HT16" s="171"/>
      <c r="HU16" s="171"/>
      <c r="HV16" s="171"/>
      <c r="HW16" s="171"/>
      <c r="HX16" s="171"/>
      <c r="HY16" s="171"/>
      <c r="HZ16" s="171"/>
      <c r="IA16" s="171"/>
      <c r="IB16" s="171"/>
      <c r="IC16" s="171"/>
      <c r="ID16" s="171"/>
      <c r="IE16" s="171"/>
      <c r="IF16" s="171"/>
      <c r="IG16" s="171"/>
      <c r="IH16" s="171"/>
      <c r="II16" s="171"/>
      <c r="IJ16" s="171"/>
      <c r="IK16" s="171"/>
      <c r="IL16" s="171"/>
      <c r="IM16" s="171"/>
      <c r="IN16" s="171"/>
      <c r="IO16" s="171"/>
      <c r="IP16" s="171"/>
      <c r="IQ16" s="171"/>
      <c r="IR16" s="171"/>
      <c r="IS16" s="171"/>
      <c r="IT16" s="171"/>
      <c r="IU16" s="171"/>
      <c r="IV16" s="177"/>
    </row>
    <row r="17" spans="1:256" s="173" customFormat="1" ht="12.75">
      <c r="A17" s="204">
        <v>201</v>
      </c>
      <c r="B17" s="204"/>
      <c r="C17" s="204"/>
      <c r="D17" s="201" t="s">
        <v>134</v>
      </c>
      <c r="E17" s="198">
        <v>43.71</v>
      </c>
      <c r="F17" s="199">
        <v>40.09</v>
      </c>
      <c r="G17" s="200">
        <v>40.09</v>
      </c>
      <c r="H17" s="205"/>
      <c r="I17" s="205"/>
      <c r="J17" s="205"/>
      <c r="K17" s="199">
        <v>0</v>
      </c>
      <c r="L17" s="205"/>
      <c r="M17" s="199">
        <v>0</v>
      </c>
      <c r="N17" s="205">
        <v>3.62</v>
      </c>
      <c r="O17" s="199"/>
      <c r="P17" s="205"/>
      <c r="Q17" s="205"/>
      <c r="R17" s="199">
        <v>0.36</v>
      </c>
      <c r="S17" s="205"/>
      <c r="T17" s="205"/>
      <c r="U17" s="205"/>
      <c r="V17" s="205"/>
      <c r="W17" s="205"/>
      <c r="X17" s="198">
        <v>43.71</v>
      </c>
      <c r="Y17" s="199">
        <v>40.09</v>
      </c>
      <c r="Z17" s="200">
        <v>40.09</v>
      </c>
      <c r="AA17" s="205"/>
      <c r="AB17" s="205"/>
      <c r="AC17" s="205"/>
      <c r="AD17" s="199">
        <v>0</v>
      </c>
      <c r="AE17" s="205"/>
      <c r="AF17" s="199">
        <v>0</v>
      </c>
      <c r="AG17" s="205">
        <v>3.62</v>
      </c>
      <c r="AH17" s="199"/>
      <c r="AI17" s="205"/>
      <c r="AJ17" s="205"/>
      <c r="AK17" s="199">
        <v>0.36</v>
      </c>
      <c r="AL17" s="205"/>
      <c r="AM17" s="205"/>
      <c r="AN17" s="205"/>
      <c r="AO17" s="205"/>
      <c r="AP17" s="205"/>
      <c r="AQ17" s="205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1"/>
      <c r="FK17" s="171"/>
      <c r="FL17" s="171"/>
      <c r="FM17" s="171"/>
      <c r="FN17" s="171"/>
      <c r="FO17" s="171"/>
      <c r="FP17" s="171"/>
      <c r="FQ17" s="171"/>
      <c r="FR17" s="171"/>
      <c r="FS17" s="171"/>
      <c r="FT17" s="171"/>
      <c r="FU17" s="171"/>
      <c r="FV17" s="171"/>
      <c r="FW17" s="171"/>
      <c r="FX17" s="171"/>
      <c r="FY17" s="171"/>
      <c r="FZ17" s="171"/>
      <c r="GA17" s="171"/>
      <c r="GB17" s="171"/>
      <c r="GC17" s="171"/>
      <c r="GD17" s="171"/>
      <c r="GE17" s="171"/>
      <c r="GF17" s="171"/>
      <c r="GG17" s="171"/>
      <c r="GH17" s="171"/>
      <c r="GI17" s="171"/>
      <c r="GJ17" s="171"/>
      <c r="GK17" s="171"/>
      <c r="GL17" s="171"/>
      <c r="GM17" s="171"/>
      <c r="GN17" s="171"/>
      <c r="GO17" s="171"/>
      <c r="GP17" s="171"/>
      <c r="GQ17" s="171"/>
      <c r="GR17" s="171"/>
      <c r="GS17" s="171"/>
      <c r="GT17" s="171"/>
      <c r="GU17" s="171"/>
      <c r="GV17" s="171"/>
      <c r="GW17" s="171"/>
      <c r="GX17" s="171"/>
      <c r="GY17" s="171"/>
      <c r="GZ17" s="171"/>
      <c r="HA17" s="171"/>
      <c r="HB17" s="171"/>
      <c r="HC17" s="171"/>
      <c r="HD17" s="171"/>
      <c r="HE17" s="171"/>
      <c r="HF17" s="171"/>
      <c r="HG17" s="171"/>
      <c r="HH17" s="171"/>
      <c r="HI17" s="171"/>
      <c r="HJ17" s="171"/>
      <c r="HK17" s="171"/>
      <c r="HL17" s="171"/>
      <c r="HM17" s="171"/>
      <c r="HN17" s="171"/>
      <c r="HO17" s="171"/>
      <c r="HP17" s="171"/>
      <c r="HQ17" s="171"/>
      <c r="HR17" s="171"/>
      <c r="HS17" s="171"/>
      <c r="HT17" s="171"/>
      <c r="HU17" s="171"/>
      <c r="HV17" s="171"/>
      <c r="HW17" s="171"/>
      <c r="HX17" s="171"/>
      <c r="HY17" s="171"/>
      <c r="HZ17" s="171"/>
      <c r="IA17" s="171"/>
      <c r="IB17" s="171"/>
      <c r="IC17" s="171"/>
      <c r="ID17" s="171"/>
      <c r="IE17" s="171"/>
      <c r="IF17" s="171"/>
      <c r="IG17" s="171"/>
      <c r="IH17" s="171"/>
      <c r="II17" s="171"/>
      <c r="IJ17" s="171"/>
      <c r="IK17" s="171"/>
      <c r="IL17" s="171"/>
      <c r="IM17" s="171"/>
      <c r="IN17" s="171"/>
      <c r="IO17" s="171"/>
      <c r="IP17" s="171"/>
      <c r="IQ17" s="171"/>
      <c r="IR17" s="171"/>
      <c r="IS17" s="171"/>
      <c r="IT17" s="171"/>
      <c r="IU17" s="171"/>
      <c r="IV17" s="177"/>
    </row>
    <row r="18" spans="1:256" s="173" customFormat="1" ht="12.75">
      <c r="A18" s="204"/>
      <c r="B18" s="204" t="s">
        <v>135</v>
      </c>
      <c r="C18" s="204"/>
      <c r="D18" s="201" t="s">
        <v>136</v>
      </c>
      <c r="E18" s="198">
        <v>43.71</v>
      </c>
      <c r="F18" s="199">
        <v>40.09</v>
      </c>
      <c r="G18" s="200">
        <v>40.09</v>
      </c>
      <c r="H18" s="205"/>
      <c r="I18" s="205"/>
      <c r="J18" s="205"/>
      <c r="K18" s="199">
        <v>0</v>
      </c>
      <c r="L18" s="205"/>
      <c r="M18" s="199">
        <v>0</v>
      </c>
      <c r="N18" s="203">
        <v>3.62</v>
      </c>
      <c r="O18" s="199"/>
      <c r="P18" s="205"/>
      <c r="Q18" s="205"/>
      <c r="R18" s="199">
        <v>0.36</v>
      </c>
      <c r="S18" s="205"/>
      <c r="T18" s="205"/>
      <c r="U18" s="205"/>
      <c r="V18" s="205"/>
      <c r="W18" s="205"/>
      <c r="X18" s="198">
        <v>43.71</v>
      </c>
      <c r="Y18" s="199">
        <v>40.09</v>
      </c>
      <c r="Z18" s="200">
        <v>40.09</v>
      </c>
      <c r="AA18" s="205"/>
      <c r="AB18" s="205"/>
      <c r="AC18" s="205"/>
      <c r="AD18" s="199">
        <v>0</v>
      </c>
      <c r="AE18" s="205"/>
      <c r="AF18" s="199">
        <v>0</v>
      </c>
      <c r="AG18" s="203">
        <v>3.62</v>
      </c>
      <c r="AH18" s="199"/>
      <c r="AI18" s="205"/>
      <c r="AJ18" s="205"/>
      <c r="AK18" s="199">
        <v>0.36</v>
      </c>
      <c r="AL18" s="205"/>
      <c r="AM18" s="205"/>
      <c r="AN18" s="205"/>
      <c r="AO18" s="205"/>
      <c r="AP18" s="205"/>
      <c r="AQ18" s="205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  <c r="FF18" s="171"/>
      <c r="FG18" s="171"/>
      <c r="FH18" s="171"/>
      <c r="FI18" s="171"/>
      <c r="FJ18" s="171"/>
      <c r="FK18" s="171"/>
      <c r="FL18" s="171"/>
      <c r="FM18" s="171"/>
      <c r="FN18" s="171"/>
      <c r="FO18" s="171"/>
      <c r="FP18" s="171"/>
      <c r="FQ18" s="171"/>
      <c r="FR18" s="171"/>
      <c r="FS18" s="171"/>
      <c r="FT18" s="171"/>
      <c r="FU18" s="171"/>
      <c r="FV18" s="171"/>
      <c r="FW18" s="171"/>
      <c r="FX18" s="171"/>
      <c r="FY18" s="171"/>
      <c r="FZ18" s="171"/>
      <c r="GA18" s="171"/>
      <c r="GB18" s="171"/>
      <c r="GC18" s="171"/>
      <c r="GD18" s="171"/>
      <c r="GE18" s="171"/>
      <c r="GF18" s="171"/>
      <c r="GG18" s="171"/>
      <c r="GH18" s="171"/>
      <c r="GI18" s="171"/>
      <c r="GJ18" s="171"/>
      <c r="GK18" s="171"/>
      <c r="GL18" s="171"/>
      <c r="GM18" s="171"/>
      <c r="GN18" s="171"/>
      <c r="GO18" s="171"/>
      <c r="GP18" s="171"/>
      <c r="GQ18" s="171"/>
      <c r="GR18" s="171"/>
      <c r="GS18" s="171"/>
      <c r="GT18" s="171"/>
      <c r="GU18" s="171"/>
      <c r="GV18" s="171"/>
      <c r="GW18" s="171"/>
      <c r="GX18" s="171"/>
      <c r="GY18" s="171"/>
      <c r="GZ18" s="171"/>
      <c r="HA18" s="171"/>
      <c r="HB18" s="171"/>
      <c r="HC18" s="171"/>
      <c r="HD18" s="171"/>
      <c r="HE18" s="171"/>
      <c r="HF18" s="171"/>
      <c r="HG18" s="171"/>
      <c r="HH18" s="171"/>
      <c r="HI18" s="171"/>
      <c r="HJ18" s="171"/>
      <c r="HK18" s="171"/>
      <c r="HL18" s="171"/>
      <c r="HM18" s="171"/>
      <c r="HN18" s="171"/>
      <c r="HO18" s="171"/>
      <c r="HP18" s="171"/>
      <c r="HQ18" s="171"/>
      <c r="HR18" s="171"/>
      <c r="HS18" s="171"/>
      <c r="HT18" s="171"/>
      <c r="HU18" s="171"/>
      <c r="HV18" s="171"/>
      <c r="HW18" s="171"/>
      <c r="HX18" s="171"/>
      <c r="HY18" s="171"/>
      <c r="HZ18" s="171"/>
      <c r="IA18" s="171"/>
      <c r="IB18" s="171"/>
      <c r="IC18" s="171"/>
      <c r="ID18" s="171"/>
      <c r="IE18" s="171"/>
      <c r="IF18" s="171"/>
      <c r="IG18" s="171"/>
      <c r="IH18" s="171"/>
      <c r="II18" s="171"/>
      <c r="IJ18" s="171"/>
      <c r="IK18" s="171"/>
      <c r="IL18" s="171"/>
      <c r="IM18" s="171"/>
      <c r="IN18" s="171"/>
      <c r="IO18" s="171"/>
      <c r="IP18" s="171"/>
      <c r="IQ18" s="171"/>
      <c r="IR18" s="171"/>
      <c r="IS18" s="171"/>
      <c r="IT18" s="171"/>
      <c r="IU18" s="171"/>
      <c r="IV18" s="177"/>
    </row>
    <row r="19" spans="1:256" s="173" customFormat="1" ht="12.75">
      <c r="A19" s="204"/>
      <c r="B19" s="204"/>
      <c r="C19" s="204" t="s">
        <v>137</v>
      </c>
      <c r="D19" s="201" t="s">
        <v>138</v>
      </c>
      <c r="E19" s="198">
        <v>43.71</v>
      </c>
      <c r="F19" s="199">
        <v>40.09</v>
      </c>
      <c r="G19" s="200">
        <v>40.09</v>
      </c>
      <c r="H19" s="205"/>
      <c r="I19" s="205"/>
      <c r="J19" s="205"/>
      <c r="K19" s="199">
        <v>0</v>
      </c>
      <c r="L19" s="205"/>
      <c r="M19" s="199">
        <v>0</v>
      </c>
      <c r="N19" s="205">
        <v>3.62</v>
      </c>
      <c r="O19" s="199"/>
      <c r="P19" s="205"/>
      <c r="Q19" s="205"/>
      <c r="R19" s="199">
        <v>0.36</v>
      </c>
      <c r="S19" s="205"/>
      <c r="T19" s="205"/>
      <c r="U19" s="205"/>
      <c r="V19" s="205"/>
      <c r="W19" s="205"/>
      <c r="X19" s="198">
        <v>43.71</v>
      </c>
      <c r="Y19" s="199">
        <v>40.09</v>
      </c>
      <c r="Z19" s="200">
        <v>40.09</v>
      </c>
      <c r="AA19" s="205"/>
      <c r="AB19" s="205"/>
      <c r="AC19" s="205"/>
      <c r="AD19" s="199">
        <v>0</v>
      </c>
      <c r="AE19" s="205"/>
      <c r="AF19" s="199">
        <v>0</v>
      </c>
      <c r="AG19" s="205">
        <v>3.62</v>
      </c>
      <c r="AH19" s="199"/>
      <c r="AI19" s="205"/>
      <c r="AJ19" s="205"/>
      <c r="AK19" s="199">
        <v>0.36</v>
      </c>
      <c r="AL19" s="205"/>
      <c r="AM19" s="205"/>
      <c r="AN19" s="205"/>
      <c r="AO19" s="205"/>
      <c r="AP19" s="205"/>
      <c r="AQ19" s="205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1"/>
      <c r="FF19" s="171"/>
      <c r="FG19" s="171"/>
      <c r="FH19" s="171"/>
      <c r="FI19" s="171"/>
      <c r="FJ19" s="171"/>
      <c r="FK19" s="171"/>
      <c r="FL19" s="171"/>
      <c r="FM19" s="171"/>
      <c r="FN19" s="171"/>
      <c r="FO19" s="171"/>
      <c r="FP19" s="171"/>
      <c r="FQ19" s="171"/>
      <c r="FR19" s="171"/>
      <c r="FS19" s="171"/>
      <c r="FT19" s="171"/>
      <c r="FU19" s="171"/>
      <c r="FV19" s="171"/>
      <c r="FW19" s="171"/>
      <c r="FX19" s="171"/>
      <c r="FY19" s="171"/>
      <c r="FZ19" s="171"/>
      <c r="GA19" s="171"/>
      <c r="GB19" s="171"/>
      <c r="GC19" s="171"/>
      <c r="GD19" s="171"/>
      <c r="GE19" s="171"/>
      <c r="GF19" s="171"/>
      <c r="GG19" s="171"/>
      <c r="GH19" s="171"/>
      <c r="GI19" s="171"/>
      <c r="GJ19" s="171"/>
      <c r="GK19" s="171"/>
      <c r="GL19" s="171"/>
      <c r="GM19" s="171"/>
      <c r="GN19" s="171"/>
      <c r="GO19" s="171"/>
      <c r="GP19" s="171"/>
      <c r="GQ19" s="171"/>
      <c r="GR19" s="171"/>
      <c r="GS19" s="171"/>
      <c r="GT19" s="171"/>
      <c r="GU19" s="171"/>
      <c r="GV19" s="171"/>
      <c r="GW19" s="171"/>
      <c r="GX19" s="171"/>
      <c r="GY19" s="171"/>
      <c r="GZ19" s="171"/>
      <c r="HA19" s="171"/>
      <c r="HB19" s="171"/>
      <c r="HC19" s="171"/>
      <c r="HD19" s="171"/>
      <c r="HE19" s="171"/>
      <c r="HF19" s="171"/>
      <c r="HG19" s="171"/>
      <c r="HH19" s="171"/>
      <c r="HI19" s="171"/>
      <c r="HJ19" s="171"/>
      <c r="HK19" s="171"/>
      <c r="HL19" s="171"/>
      <c r="HM19" s="171"/>
      <c r="HN19" s="171"/>
      <c r="HO19" s="171"/>
      <c r="HP19" s="171"/>
      <c r="HQ19" s="171"/>
      <c r="HR19" s="171"/>
      <c r="HS19" s="171"/>
      <c r="HT19" s="171"/>
      <c r="HU19" s="171"/>
      <c r="HV19" s="171"/>
      <c r="HW19" s="171"/>
      <c r="HX19" s="171"/>
      <c r="HY19" s="171"/>
      <c r="HZ19" s="171"/>
      <c r="IA19" s="171"/>
      <c r="IB19" s="171"/>
      <c r="IC19" s="171"/>
      <c r="ID19" s="171"/>
      <c r="IE19" s="171"/>
      <c r="IF19" s="171"/>
      <c r="IG19" s="171"/>
      <c r="IH19" s="171"/>
      <c r="II19" s="171"/>
      <c r="IJ19" s="171"/>
      <c r="IK19" s="171"/>
      <c r="IL19" s="171"/>
      <c r="IM19" s="171"/>
      <c r="IN19" s="171"/>
      <c r="IO19" s="171"/>
      <c r="IP19" s="171"/>
      <c r="IQ19" s="171"/>
      <c r="IR19" s="171"/>
      <c r="IS19" s="171"/>
      <c r="IT19" s="171"/>
      <c r="IU19" s="171"/>
      <c r="IV19" s="177"/>
    </row>
    <row r="20" spans="1:256" s="173" customFormat="1" ht="12.75">
      <c r="A20" s="206" t="s">
        <v>139</v>
      </c>
      <c r="B20" s="204"/>
      <c r="C20" s="204"/>
      <c r="D20" s="201" t="s">
        <v>140</v>
      </c>
      <c r="E20" s="198">
        <v>5.82</v>
      </c>
      <c r="F20" s="199">
        <v>5.82</v>
      </c>
      <c r="G20" s="200">
        <v>0</v>
      </c>
      <c r="H20" s="205"/>
      <c r="I20" s="205"/>
      <c r="J20" s="205"/>
      <c r="K20" s="199">
        <v>0</v>
      </c>
      <c r="L20" s="205"/>
      <c r="M20" s="199">
        <v>5.82</v>
      </c>
      <c r="N20" s="205"/>
      <c r="O20" s="199"/>
      <c r="P20" s="205"/>
      <c r="Q20" s="205"/>
      <c r="R20" s="199"/>
      <c r="S20" s="205"/>
      <c r="T20" s="205"/>
      <c r="U20" s="205"/>
      <c r="V20" s="205"/>
      <c r="W20" s="205"/>
      <c r="X20" s="198">
        <v>5.82</v>
      </c>
      <c r="Y20" s="199">
        <v>5.82</v>
      </c>
      <c r="Z20" s="200">
        <v>0</v>
      </c>
      <c r="AA20" s="205"/>
      <c r="AB20" s="205"/>
      <c r="AC20" s="205"/>
      <c r="AD20" s="199">
        <v>0</v>
      </c>
      <c r="AE20" s="205"/>
      <c r="AF20" s="199">
        <v>5.82</v>
      </c>
      <c r="AG20" s="205"/>
      <c r="AH20" s="199"/>
      <c r="AI20" s="205"/>
      <c r="AJ20" s="205"/>
      <c r="AK20" s="199"/>
      <c r="AL20" s="205"/>
      <c r="AM20" s="205"/>
      <c r="AN20" s="205"/>
      <c r="AO20" s="205"/>
      <c r="AP20" s="205"/>
      <c r="AQ20" s="205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171"/>
      <c r="EV20" s="171"/>
      <c r="EW20" s="171"/>
      <c r="EX20" s="171"/>
      <c r="EY20" s="171"/>
      <c r="EZ20" s="171"/>
      <c r="FA20" s="171"/>
      <c r="FB20" s="171"/>
      <c r="FC20" s="171"/>
      <c r="FD20" s="171"/>
      <c r="FE20" s="171"/>
      <c r="FF20" s="171"/>
      <c r="FG20" s="171"/>
      <c r="FH20" s="171"/>
      <c r="FI20" s="171"/>
      <c r="FJ20" s="171"/>
      <c r="FK20" s="171"/>
      <c r="FL20" s="171"/>
      <c r="FM20" s="171"/>
      <c r="FN20" s="171"/>
      <c r="FO20" s="171"/>
      <c r="FP20" s="171"/>
      <c r="FQ20" s="171"/>
      <c r="FR20" s="171"/>
      <c r="FS20" s="171"/>
      <c r="FT20" s="171"/>
      <c r="FU20" s="171"/>
      <c r="FV20" s="171"/>
      <c r="FW20" s="171"/>
      <c r="FX20" s="171"/>
      <c r="FY20" s="171"/>
      <c r="FZ20" s="171"/>
      <c r="GA20" s="171"/>
      <c r="GB20" s="171"/>
      <c r="GC20" s="171"/>
      <c r="GD20" s="171"/>
      <c r="GE20" s="171"/>
      <c r="GF20" s="171"/>
      <c r="GG20" s="171"/>
      <c r="GH20" s="171"/>
      <c r="GI20" s="171"/>
      <c r="GJ20" s="171"/>
      <c r="GK20" s="171"/>
      <c r="GL20" s="171"/>
      <c r="GM20" s="171"/>
      <c r="GN20" s="171"/>
      <c r="GO20" s="171"/>
      <c r="GP20" s="171"/>
      <c r="GQ20" s="171"/>
      <c r="GR20" s="171"/>
      <c r="GS20" s="171"/>
      <c r="GT20" s="171"/>
      <c r="GU20" s="171"/>
      <c r="GV20" s="171"/>
      <c r="GW20" s="171"/>
      <c r="GX20" s="171"/>
      <c r="GY20" s="171"/>
      <c r="GZ20" s="171"/>
      <c r="HA20" s="171"/>
      <c r="HB20" s="171"/>
      <c r="HC20" s="171"/>
      <c r="HD20" s="171"/>
      <c r="HE20" s="171"/>
      <c r="HF20" s="171"/>
      <c r="HG20" s="171"/>
      <c r="HH20" s="171"/>
      <c r="HI20" s="171"/>
      <c r="HJ20" s="171"/>
      <c r="HK20" s="171"/>
      <c r="HL20" s="171"/>
      <c r="HM20" s="171"/>
      <c r="HN20" s="171"/>
      <c r="HO20" s="171"/>
      <c r="HP20" s="171"/>
      <c r="HQ20" s="171"/>
      <c r="HR20" s="171"/>
      <c r="HS20" s="171"/>
      <c r="HT20" s="171"/>
      <c r="HU20" s="171"/>
      <c r="HV20" s="171"/>
      <c r="HW20" s="171"/>
      <c r="HX20" s="171"/>
      <c r="HY20" s="171"/>
      <c r="HZ20" s="171"/>
      <c r="IA20" s="171"/>
      <c r="IB20" s="171"/>
      <c r="IC20" s="171"/>
      <c r="ID20" s="171"/>
      <c r="IE20" s="171"/>
      <c r="IF20" s="171"/>
      <c r="IG20" s="171"/>
      <c r="IH20" s="171"/>
      <c r="II20" s="171"/>
      <c r="IJ20" s="171"/>
      <c r="IK20" s="171"/>
      <c r="IL20" s="171"/>
      <c r="IM20" s="171"/>
      <c r="IN20" s="171"/>
      <c r="IO20" s="171"/>
      <c r="IP20" s="171"/>
      <c r="IQ20" s="171"/>
      <c r="IR20" s="171"/>
      <c r="IS20" s="171"/>
      <c r="IT20" s="171"/>
      <c r="IU20" s="171"/>
      <c r="IV20" s="177"/>
    </row>
    <row r="21" spans="1:256" s="173" customFormat="1" ht="12.75">
      <c r="A21" s="207"/>
      <c r="B21" s="206" t="s">
        <v>141</v>
      </c>
      <c r="C21" s="204"/>
      <c r="D21" s="201" t="s">
        <v>142</v>
      </c>
      <c r="E21" s="198">
        <v>5.82</v>
      </c>
      <c r="F21" s="199">
        <v>5.82</v>
      </c>
      <c r="G21" s="200">
        <v>0</v>
      </c>
      <c r="H21" s="205"/>
      <c r="I21" s="205"/>
      <c r="J21" s="205"/>
      <c r="K21" s="199">
        <v>0</v>
      </c>
      <c r="L21" s="205"/>
      <c r="M21" s="199">
        <v>5.82</v>
      </c>
      <c r="N21" s="205"/>
      <c r="O21" s="199"/>
      <c r="P21" s="205"/>
      <c r="Q21" s="205"/>
      <c r="R21" s="199"/>
      <c r="S21" s="205"/>
      <c r="T21" s="205"/>
      <c r="U21" s="205"/>
      <c r="V21" s="205"/>
      <c r="W21" s="205"/>
      <c r="X21" s="198">
        <v>5.82</v>
      </c>
      <c r="Y21" s="199">
        <v>5.82</v>
      </c>
      <c r="Z21" s="200">
        <v>0</v>
      </c>
      <c r="AA21" s="205"/>
      <c r="AB21" s="205"/>
      <c r="AC21" s="205"/>
      <c r="AD21" s="199">
        <v>0</v>
      </c>
      <c r="AE21" s="205"/>
      <c r="AF21" s="199">
        <v>5.82</v>
      </c>
      <c r="AG21" s="205"/>
      <c r="AH21" s="199"/>
      <c r="AI21" s="205"/>
      <c r="AJ21" s="205"/>
      <c r="AK21" s="199"/>
      <c r="AL21" s="205"/>
      <c r="AM21" s="205"/>
      <c r="AN21" s="205"/>
      <c r="AO21" s="205"/>
      <c r="AP21" s="205"/>
      <c r="AQ21" s="205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171"/>
      <c r="ES21" s="171"/>
      <c r="ET21" s="171"/>
      <c r="EU21" s="171"/>
      <c r="EV21" s="171"/>
      <c r="EW21" s="171"/>
      <c r="EX21" s="171"/>
      <c r="EY21" s="171"/>
      <c r="EZ21" s="171"/>
      <c r="FA21" s="171"/>
      <c r="FB21" s="171"/>
      <c r="FC21" s="171"/>
      <c r="FD21" s="171"/>
      <c r="FE21" s="171"/>
      <c r="FF21" s="171"/>
      <c r="FG21" s="171"/>
      <c r="FH21" s="171"/>
      <c r="FI21" s="171"/>
      <c r="FJ21" s="171"/>
      <c r="FK21" s="171"/>
      <c r="FL21" s="171"/>
      <c r="FM21" s="171"/>
      <c r="FN21" s="171"/>
      <c r="FO21" s="171"/>
      <c r="FP21" s="171"/>
      <c r="FQ21" s="171"/>
      <c r="FR21" s="171"/>
      <c r="FS21" s="171"/>
      <c r="FT21" s="171"/>
      <c r="FU21" s="171"/>
      <c r="FV21" s="171"/>
      <c r="FW21" s="171"/>
      <c r="FX21" s="171"/>
      <c r="FY21" s="171"/>
      <c r="FZ21" s="171"/>
      <c r="GA21" s="171"/>
      <c r="GB21" s="171"/>
      <c r="GC21" s="171"/>
      <c r="GD21" s="171"/>
      <c r="GE21" s="171"/>
      <c r="GF21" s="171"/>
      <c r="GG21" s="171"/>
      <c r="GH21" s="171"/>
      <c r="GI21" s="171"/>
      <c r="GJ21" s="171"/>
      <c r="GK21" s="171"/>
      <c r="GL21" s="171"/>
      <c r="GM21" s="171"/>
      <c r="GN21" s="171"/>
      <c r="GO21" s="171"/>
      <c r="GP21" s="171"/>
      <c r="GQ21" s="171"/>
      <c r="GR21" s="171"/>
      <c r="GS21" s="171"/>
      <c r="GT21" s="171"/>
      <c r="GU21" s="171"/>
      <c r="GV21" s="171"/>
      <c r="GW21" s="171"/>
      <c r="GX21" s="171"/>
      <c r="GY21" s="171"/>
      <c r="GZ21" s="171"/>
      <c r="HA21" s="171"/>
      <c r="HB21" s="171"/>
      <c r="HC21" s="171"/>
      <c r="HD21" s="171"/>
      <c r="HE21" s="171"/>
      <c r="HF21" s="171"/>
      <c r="HG21" s="171"/>
      <c r="HH21" s="171"/>
      <c r="HI21" s="171"/>
      <c r="HJ21" s="171"/>
      <c r="HK21" s="171"/>
      <c r="HL21" s="171"/>
      <c r="HM21" s="171"/>
      <c r="HN21" s="171"/>
      <c r="HO21" s="171"/>
      <c r="HP21" s="171"/>
      <c r="HQ21" s="171"/>
      <c r="HR21" s="171"/>
      <c r="HS21" s="171"/>
      <c r="HT21" s="171"/>
      <c r="HU21" s="171"/>
      <c r="HV21" s="171"/>
      <c r="HW21" s="171"/>
      <c r="HX21" s="171"/>
      <c r="HY21" s="171"/>
      <c r="HZ21" s="171"/>
      <c r="IA21" s="171"/>
      <c r="IB21" s="171"/>
      <c r="IC21" s="171"/>
      <c r="ID21" s="171"/>
      <c r="IE21" s="171"/>
      <c r="IF21" s="171"/>
      <c r="IG21" s="171"/>
      <c r="IH21" s="171"/>
      <c r="II21" s="171"/>
      <c r="IJ21" s="171"/>
      <c r="IK21" s="171"/>
      <c r="IL21" s="171"/>
      <c r="IM21" s="171"/>
      <c r="IN21" s="171"/>
      <c r="IO21" s="171"/>
      <c r="IP21" s="171"/>
      <c r="IQ21" s="171"/>
      <c r="IR21" s="171"/>
      <c r="IS21" s="171"/>
      <c r="IT21" s="171"/>
      <c r="IU21" s="171"/>
      <c r="IV21" s="177"/>
    </row>
    <row r="22" spans="1:256" s="173" customFormat="1" ht="22.5">
      <c r="A22" s="207"/>
      <c r="B22" s="204"/>
      <c r="C22" s="206" t="s">
        <v>141</v>
      </c>
      <c r="D22" s="208" t="s">
        <v>143</v>
      </c>
      <c r="E22" s="198">
        <v>5.82</v>
      </c>
      <c r="F22" s="199">
        <v>5.82</v>
      </c>
      <c r="G22" s="200">
        <v>0</v>
      </c>
      <c r="H22" s="205"/>
      <c r="I22" s="205"/>
      <c r="J22" s="205"/>
      <c r="K22" s="199">
        <v>0</v>
      </c>
      <c r="L22" s="205"/>
      <c r="M22" s="199">
        <v>5.82</v>
      </c>
      <c r="N22" s="205"/>
      <c r="O22" s="199"/>
      <c r="P22" s="205"/>
      <c r="Q22" s="205"/>
      <c r="R22" s="199"/>
      <c r="S22" s="205"/>
      <c r="T22" s="205"/>
      <c r="U22" s="205"/>
      <c r="V22" s="205"/>
      <c r="W22" s="205"/>
      <c r="X22" s="198">
        <v>5.82</v>
      </c>
      <c r="Y22" s="199">
        <v>5.82</v>
      </c>
      <c r="Z22" s="200">
        <v>0</v>
      </c>
      <c r="AA22" s="205"/>
      <c r="AB22" s="205"/>
      <c r="AC22" s="205"/>
      <c r="AD22" s="199">
        <v>0</v>
      </c>
      <c r="AE22" s="205"/>
      <c r="AF22" s="199">
        <v>5.82</v>
      </c>
      <c r="AG22" s="205"/>
      <c r="AH22" s="199"/>
      <c r="AI22" s="205"/>
      <c r="AJ22" s="205"/>
      <c r="AK22" s="199"/>
      <c r="AL22" s="205"/>
      <c r="AM22" s="205"/>
      <c r="AN22" s="205"/>
      <c r="AO22" s="205"/>
      <c r="AP22" s="205"/>
      <c r="AQ22" s="205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1"/>
      <c r="FL22" s="171"/>
      <c r="FM22" s="171"/>
      <c r="FN22" s="171"/>
      <c r="FO22" s="171"/>
      <c r="FP22" s="171"/>
      <c r="FQ22" s="171"/>
      <c r="FR22" s="171"/>
      <c r="FS22" s="171"/>
      <c r="FT22" s="171"/>
      <c r="FU22" s="171"/>
      <c r="FV22" s="171"/>
      <c r="FW22" s="171"/>
      <c r="FX22" s="171"/>
      <c r="FY22" s="171"/>
      <c r="FZ22" s="171"/>
      <c r="GA22" s="171"/>
      <c r="GB22" s="171"/>
      <c r="GC22" s="171"/>
      <c r="GD22" s="171"/>
      <c r="GE22" s="171"/>
      <c r="GF22" s="171"/>
      <c r="GG22" s="171"/>
      <c r="GH22" s="171"/>
      <c r="GI22" s="171"/>
      <c r="GJ22" s="171"/>
      <c r="GK22" s="171"/>
      <c r="GL22" s="171"/>
      <c r="GM22" s="171"/>
      <c r="GN22" s="171"/>
      <c r="GO22" s="171"/>
      <c r="GP22" s="171"/>
      <c r="GQ22" s="171"/>
      <c r="GR22" s="171"/>
      <c r="GS22" s="171"/>
      <c r="GT22" s="171"/>
      <c r="GU22" s="171"/>
      <c r="GV22" s="171"/>
      <c r="GW22" s="171"/>
      <c r="GX22" s="171"/>
      <c r="GY22" s="171"/>
      <c r="GZ22" s="171"/>
      <c r="HA22" s="171"/>
      <c r="HB22" s="171"/>
      <c r="HC22" s="171"/>
      <c r="HD22" s="171"/>
      <c r="HE22" s="171"/>
      <c r="HF22" s="171"/>
      <c r="HG22" s="171"/>
      <c r="HH22" s="171"/>
      <c r="HI22" s="171"/>
      <c r="HJ22" s="171"/>
      <c r="HK22" s="171"/>
      <c r="HL22" s="171"/>
      <c r="HM22" s="171"/>
      <c r="HN22" s="171"/>
      <c r="HO22" s="171"/>
      <c r="HP22" s="171"/>
      <c r="HQ22" s="171"/>
      <c r="HR22" s="171"/>
      <c r="HS22" s="171"/>
      <c r="HT22" s="171"/>
      <c r="HU22" s="171"/>
      <c r="HV22" s="171"/>
      <c r="HW22" s="171"/>
      <c r="HX22" s="171"/>
      <c r="HY22" s="171"/>
      <c r="HZ22" s="171"/>
      <c r="IA22" s="171"/>
      <c r="IB22" s="171"/>
      <c r="IC22" s="171"/>
      <c r="ID22" s="171"/>
      <c r="IE22" s="171"/>
      <c r="IF22" s="171"/>
      <c r="IG22" s="171"/>
      <c r="IH22" s="171"/>
      <c r="II22" s="171"/>
      <c r="IJ22" s="171"/>
      <c r="IK22" s="171"/>
      <c r="IL22" s="171"/>
      <c r="IM22" s="171"/>
      <c r="IN22" s="171"/>
      <c r="IO22" s="171"/>
      <c r="IP22" s="171"/>
      <c r="IQ22" s="171"/>
      <c r="IR22" s="171"/>
      <c r="IS22" s="171"/>
      <c r="IT22" s="171"/>
      <c r="IU22" s="171"/>
      <c r="IV22" s="177"/>
    </row>
    <row r="23" spans="1:256" s="173" customFormat="1" ht="12.75">
      <c r="A23" s="206" t="s">
        <v>144</v>
      </c>
      <c r="B23" s="204"/>
      <c r="C23" s="204"/>
      <c r="D23" s="209" t="s">
        <v>145</v>
      </c>
      <c r="E23" s="210">
        <v>5.64</v>
      </c>
      <c r="F23" s="199">
        <v>5.64</v>
      </c>
      <c r="G23" s="200">
        <v>0</v>
      </c>
      <c r="H23" s="205"/>
      <c r="I23" s="205"/>
      <c r="J23" s="205"/>
      <c r="K23" s="199">
        <v>0</v>
      </c>
      <c r="L23" s="205"/>
      <c r="M23" s="199">
        <v>5.64</v>
      </c>
      <c r="N23" s="205"/>
      <c r="O23" s="199"/>
      <c r="P23" s="205"/>
      <c r="Q23" s="205"/>
      <c r="R23" s="199"/>
      <c r="S23" s="205"/>
      <c r="T23" s="205"/>
      <c r="U23" s="205"/>
      <c r="V23" s="205"/>
      <c r="W23" s="205"/>
      <c r="X23" s="210">
        <v>5.64</v>
      </c>
      <c r="Y23" s="199">
        <v>5.64</v>
      </c>
      <c r="Z23" s="200">
        <v>0</v>
      </c>
      <c r="AA23" s="205"/>
      <c r="AB23" s="205"/>
      <c r="AC23" s="205"/>
      <c r="AD23" s="199">
        <v>0</v>
      </c>
      <c r="AE23" s="205"/>
      <c r="AF23" s="199">
        <v>5.64</v>
      </c>
      <c r="AG23" s="205"/>
      <c r="AH23" s="199"/>
      <c r="AI23" s="205"/>
      <c r="AJ23" s="205"/>
      <c r="AK23" s="199"/>
      <c r="AL23" s="205"/>
      <c r="AM23" s="205"/>
      <c r="AN23" s="205"/>
      <c r="AO23" s="205"/>
      <c r="AP23" s="205"/>
      <c r="AQ23" s="205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1"/>
      <c r="FL23" s="171"/>
      <c r="FM23" s="171"/>
      <c r="FN23" s="171"/>
      <c r="FO23" s="171"/>
      <c r="FP23" s="171"/>
      <c r="FQ23" s="171"/>
      <c r="FR23" s="171"/>
      <c r="FS23" s="171"/>
      <c r="FT23" s="171"/>
      <c r="FU23" s="171"/>
      <c r="FV23" s="171"/>
      <c r="FW23" s="171"/>
      <c r="FX23" s="171"/>
      <c r="FY23" s="171"/>
      <c r="FZ23" s="171"/>
      <c r="GA23" s="171"/>
      <c r="GB23" s="171"/>
      <c r="GC23" s="171"/>
      <c r="GD23" s="171"/>
      <c r="GE23" s="171"/>
      <c r="GF23" s="171"/>
      <c r="GG23" s="171"/>
      <c r="GH23" s="171"/>
      <c r="GI23" s="171"/>
      <c r="GJ23" s="171"/>
      <c r="GK23" s="171"/>
      <c r="GL23" s="171"/>
      <c r="GM23" s="171"/>
      <c r="GN23" s="171"/>
      <c r="GO23" s="171"/>
      <c r="GP23" s="171"/>
      <c r="GQ23" s="171"/>
      <c r="GR23" s="171"/>
      <c r="GS23" s="171"/>
      <c r="GT23" s="171"/>
      <c r="GU23" s="171"/>
      <c r="GV23" s="171"/>
      <c r="GW23" s="171"/>
      <c r="GX23" s="171"/>
      <c r="GY23" s="171"/>
      <c r="GZ23" s="171"/>
      <c r="HA23" s="171"/>
      <c r="HB23" s="171"/>
      <c r="HC23" s="171"/>
      <c r="HD23" s="171"/>
      <c r="HE23" s="171"/>
      <c r="HF23" s="171"/>
      <c r="HG23" s="171"/>
      <c r="HH23" s="171"/>
      <c r="HI23" s="171"/>
      <c r="HJ23" s="171"/>
      <c r="HK23" s="171"/>
      <c r="HL23" s="171"/>
      <c r="HM23" s="171"/>
      <c r="HN23" s="171"/>
      <c r="HO23" s="171"/>
      <c r="HP23" s="171"/>
      <c r="HQ23" s="171"/>
      <c r="HR23" s="171"/>
      <c r="HS23" s="171"/>
      <c r="HT23" s="171"/>
      <c r="HU23" s="171"/>
      <c r="HV23" s="171"/>
      <c r="HW23" s="171"/>
      <c r="HX23" s="171"/>
      <c r="HY23" s="171"/>
      <c r="HZ23" s="171"/>
      <c r="IA23" s="171"/>
      <c r="IB23" s="171"/>
      <c r="IC23" s="171"/>
      <c r="ID23" s="171"/>
      <c r="IE23" s="171"/>
      <c r="IF23" s="171"/>
      <c r="IG23" s="171"/>
      <c r="IH23" s="171"/>
      <c r="II23" s="171"/>
      <c r="IJ23" s="171"/>
      <c r="IK23" s="171"/>
      <c r="IL23" s="171"/>
      <c r="IM23" s="171"/>
      <c r="IN23" s="171"/>
      <c r="IO23" s="171"/>
      <c r="IP23" s="171"/>
      <c r="IQ23" s="171"/>
      <c r="IR23" s="171"/>
      <c r="IS23" s="171"/>
      <c r="IT23" s="171"/>
      <c r="IU23" s="171"/>
      <c r="IV23" s="177"/>
    </row>
    <row r="24" spans="1:256" s="173" customFormat="1" ht="12.75">
      <c r="A24" s="207"/>
      <c r="B24" s="206" t="s">
        <v>103</v>
      </c>
      <c r="C24" s="204"/>
      <c r="D24" s="209" t="s">
        <v>146</v>
      </c>
      <c r="E24" s="210">
        <v>5.64</v>
      </c>
      <c r="F24" s="199">
        <v>5.64</v>
      </c>
      <c r="G24" s="200">
        <v>0</v>
      </c>
      <c r="H24" s="205"/>
      <c r="I24" s="205"/>
      <c r="J24" s="205"/>
      <c r="K24" s="199">
        <v>0</v>
      </c>
      <c r="L24" s="205"/>
      <c r="M24" s="199">
        <v>5.64</v>
      </c>
      <c r="N24" s="205"/>
      <c r="O24" s="199"/>
      <c r="P24" s="205"/>
      <c r="Q24" s="205"/>
      <c r="R24" s="199"/>
      <c r="S24" s="205"/>
      <c r="T24" s="205"/>
      <c r="U24" s="205"/>
      <c r="V24" s="205"/>
      <c r="W24" s="205"/>
      <c r="X24" s="210">
        <v>5.64</v>
      </c>
      <c r="Y24" s="199">
        <v>5.64</v>
      </c>
      <c r="Z24" s="200">
        <v>0</v>
      </c>
      <c r="AA24" s="205"/>
      <c r="AB24" s="205"/>
      <c r="AC24" s="205"/>
      <c r="AD24" s="199">
        <v>0</v>
      </c>
      <c r="AE24" s="205"/>
      <c r="AF24" s="199">
        <v>5.64</v>
      </c>
      <c r="AG24" s="205"/>
      <c r="AH24" s="199"/>
      <c r="AI24" s="205"/>
      <c r="AJ24" s="205"/>
      <c r="AK24" s="199"/>
      <c r="AL24" s="205"/>
      <c r="AM24" s="205"/>
      <c r="AN24" s="205"/>
      <c r="AO24" s="205"/>
      <c r="AP24" s="205"/>
      <c r="AQ24" s="205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  <c r="EQ24" s="171"/>
      <c r="ER24" s="171"/>
      <c r="ES24" s="171"/>
      <c r="ET24" s="171"/>
      <c r="EU24" s="171"/>
      <c r="EV24" s="171"/>
      <c r="EW24" s="171"/>
      <c r="EX24" s="171"/>
      <c r="EY24" s="171"/>
      <c r="EZ24" s="171"/>
      <c r="FA24" s="171"/>
      <c r="FB24" s="171"/>
      <c r="FC24" s="171"/>
      <c r="FD24" s="171"/>
      <c r="FE24" s="171"/>
      <c r="FF24" s="171"/>
      <c r="FG24" s="171"/>
      <c r="FH24" s="171"/>
      <c r="FI24" s="171"/>
      <c r="FJ24" s="171"/>
      <c r="FK24" s="171"/>
      <c r="FL24" s="171"/>
      <c r="FM24" s="171"/>
      <c r="FN24" s="171"/>
      <c r="FO24" s="171"/>
      <c r="FP24" s="171"/>
      <c r="FQ24" s="171"/>
      <c r="FR24" s="171"/>
      <c r="FS24" s="171"/>
      <c r="FT24" s="171"/>
      <c r="FU24" s="171"/>
      <c r="FV24" s="171"/>
      <c r="FW24" s="171"/>
      <c r="FX24" s="171"/>
      <c r="FY24" s="171"/>
      <c r="FZ24" s="171"/>
      <c r="GA24" s="171"/>
      <c r="GB24" s="171"/>
      <c r="GC24" s="171"/>
      <c r="GD24" s="171"/>
      <c r="GE24" s="171"/>
      <c r="GF24" s="171"/>
      <c r="GG24" s="171"/>
      <c r="GH24" s="171"/>
      <c r="GI24" s="171"/>
      <c r="GJ24" s="171"/>
      <c r="GK24" s="171"/>
      <c r="GL24" s="171"/>
      <c r="GM24" s="171"/>
      <c r="GN24" s="171"/>
      <c r="GO24" s="171"/>
      <c r="GP24" s="171"/>
      <c r="GQ24" s="171"/>
      <c r="GR24" s="171"/>
      <c r="GS24" s="171"/>
      <c r="GT24" s="171"/>
      <c r="GU24" s="171"/>
      <c r="GV24" s="171"/>
      <c r="GW24" s="171"/>
      <c r="GX24" s="171"/>
      <c r="GY24" s="171"/>
      <c r="GZ24" s="171"/>
      <c r="HA24" s="171"/>
      <c r="HB24" s="171"/>
      <c r="HC24" s="171"/>
      <c r="HD24" s="171"/>
      <c r="HE24" s="171"/>
      <c r="HF24" s="171"/>
      <c r="HG24" s="171"/>
      <c r="HH24" s="171"/>
      <c r="HI24" s="171"/>
      <c r="HJ24" s="171"/>
      <c r="HK24" s="171"/>
      <c r="HL24" s="171"/>
      <c r="HM24" s="171"/>
      <c r="HN24" s="171"/>
      <c r="HO24" s="171"/>
      <c r="HP24" s="171"/>
      <c r="HQ24" s="171"/>
      <c r="HR24" s="171"/>
      <c r="HS24" s="171"/>
      <c r="HT24" s="171"/>
      <c r="HU24" s="171"/>
      <c r="HV24" s="171"/>
      <c r="HW24" s="171"/>
      <c r="HX24" s="171"/>
      <c r="HY24" s="171"/>
      <c r="HZ24" s="171"/>
      <c r="IA24" s="171"/>
      <c r="IB24" s="171"/>
      <c r="IC24" s="171"/>
      <c r="ID24" s="171"/>
      <c r="IE24" s="171"/>
      <c r="IF24" s="171"/>
      <c r="IG24" s="171"/>
      <c r="IH24" s="171"/>
      <c r="II24" s="171"/>
      <c r="IJ24" s="171"/>
      <c r="IK24" s="171"/>
      <c r="IL24" s="171"/>
      <c r="IM24" s="171"/>
      <c r="IN24" s="171"/>
      <c r="IO24" s="171"/>
      <c r="IP24" s="171"/>
      <c r="IQ24" s="171"/>
      <c r="IR24" s="171"/>
      <c r="IS24" s="171"/>
      <c r="IT24" s="171"/>
      <c r="IU24" s="171"/>
      <c r="IV24" s="177"/>
    </row>
    <row r="25" spans="1:256" s="173" customFormat="1" ht="12.75">
      <c r="A25" s="207"/>
      <c r="B25" s="204"/>
      <c r="C25" s="206" t="s">
        <v>137</v>
      </c>
      <c r="D25" s="209" t="s">
        <v>147</v>
      </c>
      <c r="E25" s="210">
        <v>3.63</v>
      </c>
      <c r="F25" s="199">
        <v>3.63</v>
      </c>
      <c r="G25" s="200">
        <v>0</v>
      </c>
      <c r="H25" s="205"/>
      <c r="I25" s="205"/>
      <c r="J25" s="205"/>
      <c r="K25" s="199">
        <v>0</v>
      </c>
      <c r="L25" s="205"/>
      <c r="M25" s="199">
        <v>3.63</v>
      </c>
      <c r="N25" s="205"/>
      <c r="O25" s="199"/>
      <c r="P25" s="205"/>
      <c r="Q25" s="205"/>
      <c r="R25" s="199"/>
      <c r="S25" s="205"/>
      <c r="T25" s="205"/>
      <c r="U25" s="205"/>
      <c r="V25" s="205"/>
      <c r="W25" s="205"/>
      <c r="X25" s="210">
        <v>3.63</v>
      </c>
      <c r="Y25" s="199">
        <v>3.63</v>
      </c>
      <c r="Z25" s="200">
        <v>0</v>
      </c>
      <c r="AA25" s="205"/>
      <c r="AB25" s="205"/>
      <c r="AC25" s="205"/>
      <c r="AD25" s="199">
        <v>0</v>
      </c>
      <c r="AE25" s="205"/>
      <c r="AF25" s="199">
        <v>3.63</v>
      </c>
      <c r="AG25" s="205"/>
      <c r="AH25" s="199"/>
      <c r="AI25" s="205"/>
      <c r="AJ25" s="205"/>
      <c r="AK25" s="199"/>
      <c r="AL25" s="205"/>
      <c r="AM25" s="205"/>
      <c r="AN25" s="205"/>
      <c r="AO25" s="205"/>
      <c r="AP25" s="205"/>
      <c r="AQ25" s="205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  <c r="FF25" s="171"/>
      <c r="FG25" s="171"/>
      <c r="FH25" s="171"/>
      <c r="FI25" s="171"/>
      <c r="FJ25" s="171"/>
      <c r="FK25" s="171"/>
      <c r="FL25" s="171"/>
      <c r="FM25" s="171"/>
      <c r="FN25" s="171"/>
      <c r="FO25" s="171"/>
      <c r="FP25" s="171"/>
      <c r="FQ25" s="171"/>
      <c r="FR25" s="171"/>
      <c r="FS25" s="171"/>
      <c r="FT25" s="171"/>
      <c r="FU25" s="171"/>
      <c r="FV25" s="171"/>
      <c r="FW25" s="171"/>
      <c r="FX25" s="171"/>
      <c r="FY25" s="171"/>
      <c r="FZ25" s="171"/>
      <c r="GA25" s="171"/>
      <c r="GB25" s="171"/>
      <c r="GC25" s="171"/>
      <c r="GD25" s="171"/>
      <c r="GE25" s="171"/>
      <c r="GF25" s="171"/>
      <c r="GG25" s="171"/>
      <c r="GH25" s="171"/>
      <c r="GI25" s="171"/>
      <c r="GJ25" s="171"/>
      <c r="GK25" s="171"/>
      <c r="GL25" s="171"/>
      <c r="GM25" s="171"/>
      <c r="GN25" s="171"/>
      <c r="GO25" s="171"/>
      <c r="GP25" s="171"/>
      <c r="GQ25" s="171"/>
      <c r="GR25" s="171"/>
      <c r="GS25" s="171"/>
      <c r="GT25" s="171"/>
      <c r="GU25" s="171"/>
      <c r="GV25" s="171"/>
      <c r="GW25" s="171"/>
      <c r="GX25" s="171"/>
      <c r="GY25" s="171"/>
      <c r="GZ25" s="171"/>
      <c r="HA25" s="171"/>
      <c r="HB25" s="171"/>
      <c r="HC25" s="171"/>
      <c r="HD25" s="171"/>
      <c r="HE25" s="171"/>
      <c r="HF25" s="171"/>
      <c r="HG25" s="171"/>
      <c r="HH25" s="171"/>
      <c r="HI25" s="171"/>
      <c r="HJ25" s="171"/>
      <c r="HK25" s="171"/>
      <c r="HL25" s="171"/>
      <c r="HM25" s="171"/>
      <c r="HN25" s="171"/>
      <c r="HO25" s="171"/>
      <c r="HP25" s="171"/>
      <c r="HQ25" s="171"/>
      <c r="HR25" s="171"/>
      <c r="HS25" s="171"/>
      <c r="HT25" s="171"/>
      <c r="HU25" s="171"/>
      <c r="HV25" s="171"/>
      <c r="HW25" s="171"/>
      <c r="HX25" s="171"/>
      <c r="HY25" s="171"/>
      <c r="HZ25" s="171"/>
      <c r="IA25" s="171"/>
      <c r="IB25" s="171"/>
      <c r="IC25" s="171"/>
      <c r="ID25" s="171"/>
      <c r="IE25" s="171"/>
      <c r="IF25" s="171"/>
      <c r="IG25" s="171"/>
      <c r="IH25" s="171"/>
      <c r="II25" s="171"/>
      <c r="IJ25" s="171"/>
      <c r="IK25" s="171"/>
      <c r="IL25" s="171"/>
      <c r="IM25" s="171"/>
      <c r="IN25" s="171"/>
      <c r="IO25" s="171"/>
      <c r="IP25" s="171"/>
      <c r="IQ25" s="171"/>
      <c r="IR25" s="171"/>
      <c r="IS25" s="171"/>
      <c r="IT25" s="171"/>
      <c r="IU25" s="171"/>
      <c r="IV25" s="177"/>
    </row>
    <row r="26" spans="1:256" s="173" customFormat="1" ht="15.75" customHeight="1">
      <c r="A26" s="207"/>
      <c r="B26" s="207"/>
      <c r="C26" s="206" t="s">
        <v>148</v>
      </c>
      <c r="D26" s="209" t="s">
        <v>149</v>
      </c>
      <c r="E26" s="210">
        <v>1.45</v>
      </c>
      <c r="F26" s="199">
        <v>1.45</v>
      </c>
      <c r="G26" s="200">
        <v>0</v>
      </c>
      <c r="H26" s="211"/>
      <c r="I26" s="211"/>
      <c r="J26" s="211"/>
      <c r="K26" s="199">
        <v>0</v>
      </c>
      <c r="L26" s="211"/>
      <c r="M26" s="199">
        <v>1.45</v>
      </c>
      <c r="N26" s="211"/>
      <c r="O26" s="199"/>
      <c r="P26" s="211"/>
      <c r="Q26" s="211"/>
      <c r="R26" s="199"/>
      <c r="S26" s="211"/>
      <c r="T26" s="211"/>
      <c r="U26" s="211"/>
      <c r="V26" s="211"/>
      <c r="W26" s="211"/>
      <c r="X26" s="210">
        <v>1.45</v>
      </c>
      <c r="Y26" s="199">
        <v>1.45</v>
      </c>
      <c r="Z26" s="200">
        <v>0</v>
      </c>
      <c r="AA26" s="211"/>
      <c r="AB26" s="211"/>
      <c r="AC26" s="211"/>
      <c r="AD26" s="199">
        <v>0</v>
      </c>
      <c r="AE26" s="211"/>
      <c r="AF26" s="199">
        <v>1.45</v>
      </c>
      <c r="AG26" s="211"/>
      <c r="AH26" s="199"/>
      <c r="AI26" s="211"/>
      <c r="AJ26" s="211"/>
      <c r="AK26" s="199"/>
      <c r="AL26" s="211"/>
      <c r="AM26" s="211"/>
      <c r="AN26" s="211"/>
      <c r="AO26" s="211"/>
      <c r="AP26" s="211"/>
      <c r="AQ26" s="21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1"/>
      <c r="EZ26" s="171"/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  <c r="FL26" s="171"/>
      <c r="FM26" s="171"/>
      <c r="FN26" s="171"/>
      <c r="FO26" s="171"/>
      <c r="FP26" s="171"/>
      <c r="FQ26" s="171"/>
      <c r="FR26" s="171"/>
      <c r="FS26" s="171"/>
      <c r="FT26" s="171"/>
      <c r="FU26" s="171"/>
      <c r="FV26" s="171"/>
      <c r="FW26" s="171"/>
      <c r="FX26" s="171"/>
      <c r="FY26" s="171"/>
      <c r="FZ26" s="171"/>
      <c r="GA26" s="171"/>
      <c r="GB26" s="171"/>
      <c r="GC26" s="171"/>
      <c r="GD26" s="171"/>
      <c r="GE26" s="171"/>
      <c r="GF26" s="171"/>
      <c r="GG26" s="171"/>
      <c r="GH26" s="171"/>
      <c r="GI26" s="171"/>
      <c r="GJ26" s="171"/>
      <c r="GK26" s="171"/>
      <c r="GL26" s="171"/>
      <c r="GM26" s="171"/>
      <c r="GN26" s="171"/>
      <c r="GO26" s="171"/>
      <c r="GP26" s="171"/>
      <c r="GQ26" s="171"/>
      <c r="GR26" s="171"/>
      <c r="GS26" s="171"/>
      <c r="GT26" s="171"/>
      <c r="GU26" s="171"/>
      <c r="GV26" s="171"/>
      <c r="GW26" s="171"/>
      <c r="GX26" s="171"/>
      <c r="GY26" s="171"/>
      <c r="GZ26" s="171"/>
      <c r="HA26" s="171"/>
      <c r="HB26" s="171"/>
      <c r="HC26" s="171"/>
      <c r="HD26" s="171"/>
      <c r="HE26" s="171"/>
      <c r="HF26" s="171"/>
      <c r="HG26" s="171"/>
      <c r="HH26" s="171"/>
      <c r="HI26" s="171"/>
      <c r="HJ26" s="171"/>
      <c r="HK26" s="171"/>
      <c r="HL26" s="171"/>
      <c r="HM26" s="171"/>
      <c r="HN26" s="171"/>
      <c r="HO26" s="171"/>
      <c r="HP26" s="171"/>
      <c r="HQ26" s="171"/>
      <c r="HR26" s="171"/>
      <c r="HS26" s="171"/>
      <c r="HT26" s="171"/>
      <c r="HU26" s="171"/>
      <c r="HV26" s="171"/>
      <c r="HW26" s="171"/>
      <c r="HX26" s="171"/>
      <c r="HY26" s="171"/>
      <c r="HZ26" s="171"/>
      <c r="IA26" s="171"/>
      <c r="IB26" s="171"/>
      <c r="IC26" s="171"/>
      <c r="ID26" s="171"/>
      <c r="IE26" s="171"/>
      <c r="IF26" s="171"/>
      <c r="IG26" s="171"/>
      <c r="IH26" s="171"/>
      <c r="II26" s="171"/>
      <c r="IJ26" s="171"/>
      <c r="IK26" s="171"/>
      <c r="IL26" s="171"/>
      <c r="IM26" s="171"/>
      <c r="IN26" s="171"/>
      <c r="IO26" s="171"/>
      <c r="IP26" s="171"/>
      <c r="IQ26" s="171"/>
      <c r="IR26" s="171"/>
      <c r="IS26" s="171"/>
      <c r="IT26" s="171"/>
      <c r="IU26" s="171"/>
      <c r="IV26" s="177"/>
    </row>
    <row r="27" spans="1:256" s="173" customFormat="1" ht="22.5">
      <c r="A27" s="207"/>
      <c r="B27" s="207"/>
      <c r="C27" s="206" t="s">
        <v>150</v>
      </c>
      <c r="D27" s="209" t="s">
        <v>151</v>
      </c>
      <c r="E27" s="210">
        <v>0.55</v>
      </c>
      <c r="F27" s="199">
        <v>0.55</v>
      </c>
      <c r="G27" s="200">
        <v>0</v>
      </c>
      <c r="H27" s="211"/>
      <c r="I27" s="211"/>
      <c r="J27" s="211"/>
      <c r="K27" s="199">
        <v>0</v>
      </c>
      <c r="L27" s="211"/>
      <c r="M27" s="199">
        <v>0.55</v>
      </c>
      <c r="N27" s="211"/>
      <c r="O27" s="199"/>
      <c r="P27" s="211"/>
      <c r="Q27" s="211"/>
      <c r="R27" s="199"/>
      <c r="S27" s="211"/>
      <c r="T27" s="211"/>
      <c r="U27" s="211"/>
      <c r="V27" s="211"/>
      <c r="W27" s="211"/>
      <c r="X27" s="210">
        <v>0.55</v>
      </c>
      <c r="Y27" s="199">
        <v>0.55</v>
      </c>
      <c r="Z27" s="200">
        <v>0</v>
      </c>
      <c r="AA27" s="211"/>
      <c r="AB27" s="211"/>
      <c r="AC27" s="211"/>
      <c r="AD27" s="199">
        <v>0</v>
      </c>
      <c r="AE27" s="211"/>
      <c r="AF27" s="199">
        <v>0.55</v>
      </c>
      <c r="AG27" s="211"/>
      <c r="AH27" s="199"/>
      <c r="AI27" s="211"/>
      <c r="AJ27" s="211"/>
      <c r="AK27" s="199"/>
      <c r="AL27" s="211"/>
      <c r="AM27" s="211"/>
      <c r="AN27" s="211"/>
      <c r="AO27" s="211"/>
      <c r="AP27" s="211"/>
      <c r="AQ27" s="21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171"/>
      <c r="FF27" s="171"/>
      <c r="FG27" s="171"/>
      <c r="FH27" s="171"/>
      <c r="FI27" s="171"/>
      <c r="FJ27" s="171"/>
      <c r="FK27" s="171"/>
      <c r="FL27" s="171"/>
      <c r="FM27" s="171"/>
      <c r="FN27" s="171"/>
      <c r="FO27" s="171"/>
      <c r="FP27" s="171"/>
      <c r="FQ27" s="171"/>
      <c r="FR27" s="171"/>
      <c r="FS27" s="171"/>
      <c r="FT27" s="171"/>
      <c r="FU27" s="171"/>
      <c r="FV27" s="171"/>
      <c r="FW27" s="171"/>
      <c r="FX27" s="171"/>
      <c r="FY27" s="171"/>
      <c r="FZ27" s="171"/>
      <c r="GA27" s="171"/>
      <c r="GB27" s="171"/>
      <c r="GC27" s="171"/>
      <c r="GD27" s="171"/>
      <c r="GE27" s="171"/>
      <c r="GF27" s="171"/>
      <c r="GG27" s="171"/>
      <c r="GH27" s="171"/>
      <c r="GI27" s="171"/>
      <c r="GJ27" s="171"/>
      <c r="GK27" s="171"/>
      <c r="GL27" s="171"/>
      <c r="GM27" s="171"/>
      <c r="GN27" s="171"/>
      <c r="GO27" s="171"/>
      <c r="GP27" s="171"/>
      <c r="GQ27" s="171"/>
      <c r="GR27" s="171"/>
      <c r="GS27" s="171"/>
      <c r="GT27" s="171"/>
      <c r="GU27" s="171"/>
      <c r="GV27" s="171"/>
      <c r="GW27" s="171"/>
      <c r="GX27" s="171"/>
      <c r="GY27" s="171"/>
      <c r="GZ27" s="171"/>
      <c r="HA27" s="171"/>
      <c r="HB27" s="171"/>
      <c r="HC27" s="171"/>
      <c r="HD27" s="171"/>
      <c r="HE27" s="171"/>
      <c r="HF27" s="171"/>
      <c r="HG27" s="171"/>
      <c r="HH27" s="171"/>
      <c r="HI27" s="171"/>
      <c r="HJ27" s="171"/>
      <c r="HK27" s="171"/>
      <c r="HL27" s="171"/>
      <c r="HM27" s="171"/>
      <c r="HN27" s="171"/>
      <c r="HO27" s="171"/>
      <c r="HP27" s="171"/>
      <c r="HQ27" s="171"/>
      <c r="HR27" s="171"/>
      <c r="HS27" s="171"/>
      <c r="HT27" s="171"/>
      <c r="HU27" s="171"/>
      <c r="HV27" s="171"/>
      <c r="HW27" s="171"/>
      <c r="HX27" s="171"/>
      <c r="HY27" s="171"/>
      <c r="HZ27" s="171"/>
      <c r="IA27" s="171"/>
      <c r="IB27" s="171"/>
      <c r="IC27" s="171"/>
      <c r="ID27" s="171"/>
      <c r="IE27" s="171"/>
      <c r="IF27" s="171"/>
      <c r="IG27" s="171"/>
      <c r="IH27" s="171"/>
      <c r="II27" s="171"/>
      <c r="IJ27" s="171"/>
      <c r="IK27" s="171"/>
      <c r="IL27" s="171"/>
      <c r="IM27" s="171"/>
      <c r="IN27" s="171"/>
      <c r="IO27" s="171"/>
      <c r="IP27" s="171"/>
      <c r="IQ27" s="171"/>
      <c r="IR27" s="171"/>
      <c r="IS27" s="171"/>
      <c r="IT27" s="171"/>
      <c r="IU27" s="171"/>
      <c r="IV27" s="177"/>
    </row>
    <row r="28" spans="1:256" s="173" customFormat="1" ht="12.75">
      <c r="A28" s="206" t="s">
        <v>152</v>
      </c>
      <c r="B28" s="207"/>
      <c r="C28" s="207"/>
      <c r="D28" s="209" t="s">
        <v>153</v>
      </c>
      <c r="E28" s="210">
        <v>4.36</v>
      </c>
      <c r="F28" s="199">
        <v>0</v>
      </c>
      <c r="G28" s="200">
        <v>0</v>
      </c>
      <c r="H28" s="211"/>
      <c r="I28" s="211"/>
      <c r="J28" s="210"/>
      <c r="K28" s="199">
        <v>4.36</v>
      </c>
      <c r="L28" s="211"/>
      <c r="M28" s="199">
        <v>0</v>
      </c>
      <c r="N28" s="211"/>
      <c r="O28" s="199"/>
      <c r="P28" s="211"/>
      <c r="Q28" s="211"/>
      <c r="R28" s="199"/>
      <c r="S28" s="211"/>
      <c r="T28" s="211"/>
      <c r="U28" s="211"/>
      <c r="V28" s="211"/>
      <c r="W28" s="211"/>
      <c r="X28" s="210">
        <v>4.36</v>
      </c>
      <c r="Y28" s="199">
        <v>0</v>
      </c>
      <c r="Z28" s="200">
        <v>0</v>
      </c>
      <c r="AA28" s="211"/>
      <c r="AB28" s="211"/>
      <c r="AC28" s="210"/>
      <c r="AD28" s="199">
        <v>4.36</v>
      </c>
      <c r="AE28" s="211"/>
      <c r="AF28" s="199">
        <v>0</v>
      </c>
      <c r="AG28" s="211"/>
      <c r="AH28" s="199"/>
      <c r="AI28" s="211"/>
      <c r="AJ28" s="211"/>
      <c r="AK28" s="199"/>
      <c r="AL28" s="211"/>
      <c r="AM28" s="211"/>
      <c r="AN28" s="211"/>
      <c r="AO28" s="211"/>
      <c r="AP28" s="211"/>
      <c r="AQ28" s="21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  <c r="FF28" s="171"/>
      <c r="FG28" s="171"/>
      <c r="FH28" s="171"/>
      <c r="FI28" s="171"/>
      <c r="FJ28" s="171"/>
      <c r="FK28" s="171"/>
      <c r="FL28" s="171"/>
      <c r="FM28" s="171"/>
      <c r="FN28" s="171"/>
      <c r="FO28" s="171"/>
      <c r="FP28" s="171"/>
      <c r="FQ28" s="171"/>
      <c r="FR28" s="171"/>
      <c r="FS28" s="171"/>
      <c r="FT28" s="171"/>
      <c r="FU28" s="171"/>
      <c r="FV28" s="171"/>
      <c r="FW28" s="171"/>
      <c r="FX28" s="171"/>
      <c r="FY28" s="171"/>
      <c r="FZ28" s="171"/>
      <c r="GA28" s="171"/>
      <c r="GB28" s="171"/>
      <c r="GC28" s="171"/>
      <c r="GD28" s="171"/>
      <c r="GE28" s="171"/>
      <c r="GF28" s="171"/>
      <c r="GG28" s="171"/>
      <c r="GH28" s="171"/>
      <c r="GI28" s="171"/>
      <c r="GJ28" s="171"/>
      <c r="GK28" s="171"/>
      <c r="GL28" s="171"/>
      <c r="GM28" s="171"/>
      <c r="GN28" s="171"/>
      <c r="GO28" s="171"/>
      <c r="GP28" s="171"/>
      <c r="GQ28" s="171"/>
      <c r="GR28" s="171"/>
      <c r="GS28" s="171"/>
      <c r="GT28" s="171"/>
      <c r="GU28" s="171"/>
      <c r="GV28" s="171"/>
      <c r="GW28" s="171"/>
      <c r="GX28" s="171"/>
      <c r="GY28" s="171"/>
      <c r="GZ28" s="171"/>
      <c r="HA28" s="171"/>
      <c r="HB28" s="171"/>
      <c r="HC28" s="171"/>
      <c r="HD28" s="171"/>
      <c r="HE28" s="171"/>
      <c r="HF28" s="171"/>
      <c r="HG28" s="171"/>
      <c r="HH28" s="171"/>
      <c r="HI28" s="171"/>
      <c r="HJ28" s="171"/>
      <c r="HK28" s="171"/>
      <c r="HL28" s="171"/>
      <c r="HM28" s="171"/>
      <c r="HN28" s="171"/>
      <c r="HO28" s="171"/>
      <c r="HP28" s="171"/>
      <c r="HQ28" s="171"/>
      <c r="HR28" s="171"/>
      <c r="HS28" s="171"/>
      <c r="HT28" s="171"/>
      <c r="HU28" s="171"/>
      <c r="HV28" s="171"/>
      <c r="HW28" s="171"/>
      <c r="HX28" s="171"/>
      <c r="HY28" s="171"/>
      <c r="HZ28" s="171"/>
      <c r="IA28" s="171"/>
      <c r="IB28" s="171"/>
      <c r="IC28" s="171"/>
      <c r="ID28" s="171"/>
      <c r="IE28" s="171"/>
      <c r="IF28" s="171"/>
      <c r="IG28" s="171"/>
      <c r="IH28" s="171"/>
      <c r="II28" s="171"/>
      <c r="IJ28" s="171"/>
      <c r="IK28" s="171"/>
      <c r="IL28" s="171"/>
      <c r="IM28" s="171"/>
      <c r="IN28" s="171"/>
      <c r="IO28" s="171"/>
      <c r="IP28" s="171"/>
      <c r="IQ28" s="171"/>
      <c r="IR28" s="171"/>
      <c r="IS28" s="171"/>
      <c r="IT28" s="171"/>
      <c r="IU28" s="171"/>
      <c r="IV28" s="177"/>
    </row>
    <row r="29" spans="1:256" s="173" customFormat="1" ht="12.75">
      <c r="A29" s="207"/>
      <c r="B29" s="206" t="s">
        <v>154</v>
      </c>
      <c r="C29" s="207"/>
      <c r="D29" s="209" t="s">
        <v>155</v>
      </c>
      <c r="E29" s="210">
        <v>4.36</v>
      </c>
      <c r="F29" s="199">
        <v>0</v>
      </c>
      <c r="G29" s="200">
        <v>0</v>
      </c>
      <c r="H29" s="211"/>
      <c r="I29" s="211"/>
      <c r="J29" s="210"/>
      <c r="K29" s="199">
        <v>4.36</v>
      </c>
      <c r="L29" s="211"/>
      <c r="M29" s="199">
        <v>0</v>
      </c>
      <c r="N29" s="211"/>
      <c r="O29" s="199"/>
      <c r="P29" s="211"/>
      <c r="Q29" s="211"/>
      <c r="R29" s="199"/>
      <c r="S29" s="211"/>
      <c r="T29" s="211"/>
      <c r="U29" s="211"/>
      <c r="V29" s="211"/>
      <c r="W29" s="211"/>
      <c r="X29" s="210">
        <v>4.36</v>
      </c>
      <c r="Y29" s="199">
        <v>0</v>
      </c>
      <c r="Z29" s="200">
        <v>0</v>
      </c>
      <c r="AA29" s="211"/>
      <c r="AB29" s="211"/>
      <c r="AC29" s="210"/>
      <c r="AD29" s="199">
        <v>4.36</v>
      </c>
      <c r="AE29" s="211"/>
      <c r="AF29" s="199">
        <v>0</v>
      </c>
      <c r="AG29" s="211"/>
      <c r="AH29" s="199"/>
      <c r="AI29" s="211"/>
      <c r="AJ29" s="211"/>
      <c r="AK29" s="199"/>
      <c r="AL29" s="211"/>
      <c r="AM29" s="211"/>
      <c r="AN29" s="211"/>
      <c r="AO29" s="211"/>
      <c r="AP29" s="211"/>
      <c r="AQ29" s="21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  <c r="FF29" s="171"/>
      <c r="FG29" s="171"/>
      <c r="FH29" s="171"/>
      <c r="FI29" s="171"/>
      <c r="FJ29" s="171"/>
      <c r="FK29" s="171"/>
      <c r="FL29" s="171"/>
      <c r="FM29" s="171"/>
      <c r="FN29" s="171"/>
      <c r="FO29" s="171"/>
      <c r="FP29" s="171"/>
      <c r="FQ29" s="171"/>
      <c r="FR29" s="171"/>
      <c r="FS29" s="171"/>
      <c r="FT29" s="171"/>
      <c r="FU29" s="171"/>
      <c r="FV29" s="171"/>
      <c r="FW29" s="171"/>
      <c r="FX29" s="171"/>
      <c r="FY29" s="171"/>
      <c r="FZ29" s="171"/>
      <c r="GA29" s="171"/>
      <c r="GB29" s="171"/>
      <c r="GC29" s="171"/>
      <c r="GD29" s="171"/>
      <c r="GE29" s="171"/>
      <c r="GF29" s="171"/>
      <c r="GG29" s="171"/>
      <c r="GH29" s="171"/>
      <c r="GI29" s="171"/>
      <c r="GJ29" s="171"/>
      <c r="GK29" s="171"/>
      <c r="GL29" s="171"/>
      <c r="GM29" s="171"/>
      <c r="GN29" s="171"/>
      <c r="GO29" s="171"/>
      <c r="GP29" s="171"/>
      <c r="GQ29" s="171"/>
      <c r="GR29" s="171"/>
      <c r="GS29" s="171"/>
      <c r="GT29" s="171"/>
      <c r="GU29" s="171"/>
      <c r="GV29" s="171"/>
      <c r="GW29" s="171"/>
      <c r="GX29" s="171"/>
      <c r="GY29" s="171"/>
      <c r="GZ29" s="171"/>
      <c r="HA29" s="171"/>
      <c r="HB29" s="171"/>
      <c r="HC29" s="171"/>
      <c r="HD29" s="171"/>
      <c r="HE29" s="171"/>
      <c r="HF29" s="171"/>
      <c r="HG29" s="171"/>
      <c r="HH29" s="171"/>
      <c r="HI29" s="171"/>
      <c r="HJ29" s="171"/>
      <c r="HK29" s="171"/>
      <c r="HL29" s="171"/>
      <c r="HM29" s="171"/>
      <c r="HN29" s="171"/>
      <c r="HO29" s="171"/>
      <c r="HP29" s="171"/>
      <c r="HQ29" s="171"/>
      <c r="HR29" s="171"/>
      <c r="HS29" s="171"/>
      <c r="HT29" s="171"/>
      <c r="HU29" s="171"/>
      <c r="HV29" s="171"/>
      <c r="HW29" s="171"/>
      <c r="HX29" s="171"/>
      <c r="HY29" s="171"/>
      <c r="HZ29" s="171"/>
      <c r="IA29" s="171"/>
      <c r="IB29" s="171"/>
      <c r="IC29" s="171"/>
      <c r="ID29" s="171"/>
      <c r="IE29" s="171"/>
      <c r="IF29" s="171"/>
      <c r="IG29" s="171"/>
      <c r="IH29" s="171"/>
      <c r="II29" s="171"/>
      <c r="IJ29" s="171"/>
      <c r="IK29" s="171"/>
      <c r="IL29" s="171"/>
      <c r="IM29" s="171"/>
      <c r="IN29" s="171"/>
      <c r="IO29" s="171"/>
      <c r="IP29" s="171"/>
      <c r="IQ29" s="171"/>
      <c r="IR29" s="171"/>
      <c r="IS29" s="171"/>
      <c r="IT29" s="171"/>
      <c r="IU29" s="171"/>
      <c r="IV29" s="177"/>
    </row>
    <row r="30" spans="1:256" s="173" customFormat="1" ht="12.75">
      <c r="A30" s="207"/>
      <c r="B30" s="207"/>
      <c r="C30" s="206" t="s">
        <v>137</v>
      </c>
      <c r="D30" s="209" t="s">
        <v>156</v>
      </c>
      <c r="E30" s="210">
        <v>4.36</v>
      </c>
      <c r="F30" s="199">
        <v>0</v>
      </c>
      <c r="G30" s="200">
        <v>0</v>
      </c>
      <c r="H30" s="211"/>
      <c r="I30" s="211"/>
      <c r="J30" s="210"/>
      <c r="K30" s="199">
        <v>4.36</v>
      </c>
      <c r="L30" s="211"/>
      <c r="M30" s="199">
        <v>0</v>
      </c>
      <c r="N30" s="211"/>
      <c r="O30" s="199"/>
      <c r="P30" s="211"/>
      <c r="Q30" s="211"/>
      <c r="R30" s="199"/>
      <c r="S30" s="211"/>
      <c r="T30" s="211"/>
      <c r="U30" s="211"/>
      <c r="V30" s="211"/>
      <c r="W30" s="211"/>
      <c r="X30" s="210">
        <v>4.36</v>
      </c>
      <c r="Y30" s="199">
        <v>0</v>
      </c>
      <c r="Z30" s="200">
        <v>0</v>
      </c>
      <c r="AA30" s="211"/>
      <c r="AB30" s="211"/>
      <c r="AC30" s="210"/>
      <c r="AD30" s="199">
        <v>4.36</v>
      </c>
      <c r="AE30" s="211"/>
      <c r="AF30" s="199">
        <v>0</v>
      </c>
      <c r="AG30" s="211"/>
      <c r="AH30" s="199"/>
      <c r="AI30" s="211"/>
      <c r="AJ30" s="211"/>
      <c r="AK30" s="199"/>
      <c r="AL30" s="211"/>
      <c r="AM30" s="211"/>
      <c r="AN30" s="211"/>
      <c r="AO30" s="211"/>
      <c r="AP30" s="211"/>
      <c r="AQ30" s="21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171"/>
      <c r="ES30" s="171"/>
      <c r="ET30" s="171"/>
      <c r="EU30" s="171"/>
      <c r="EV30" s="171"/>
      <c r="EW30" s="171"/>
      <c r="EX30" s="171"/>
      <c r="EY30" s="171"/>
      <c r="EZ30" s="171"/>
      <c r="FA30" s="171"/>
      <c r="FB30" s="171"/>
      <c r="FC30" s="171"/>
      <c r="FD30" s="171"/>
      <c r="FE30" s="171"/>
      <c r="FF30" s="171"/>
      <c r="FG30" s="171"/>
      <c r="FH30" s="171"/>
      <c r="FI30" s="171"/>
      <c r="FJ30" s="171"/>
      <c r="FK30" s="171"/>
      <c r="FL30" s="171"/>
      <c r="FM30" s="171"/>
      <c r="FN30" s="171"/>
      <c r="FO30" s="171"/>
      <c r="FP30" s="171"/>
      <c r="FQ30" s="171"/>
      <c r="FR30" s="171"/>
      <c r="FS30" s="171"/>
      <c r="FT30" s="171"/>
      <c r="FU30" s="171"/>
      <c r="FV30" s="171"/>
      <c r="FW30" s="171"/>
      <c r="FX30" s="171"/>
      <c r="FY30" s="171"/>
      <c r="FZ30" s="171"/>
      <c r="GA30" s="171"/>
      <c r="GB30" s="171"/>
      <c r="GC30" s="171"/>
      <c r="GD30" s="171"/>
      <c r="GE30" s="171"/>
      <c r="GF30" s="171"/>
      <c r="GG30" s="171"/>
      <c r="GH30" s="171"/>
      <c r="GI30" s="171"/>
      <c r="GJ30" s="171"/>
      <c r="GK30" s="171"/>
      <c r="GL30" s="171"/>
      <c r="GM30" s="171"/>
      <c r="GN30" s="171"/>
      <c r="GO30" s="171"/>
      <c r="GP30" s="171"/>
      <c r="GQ30" s="171"/>
      <c r="GR30" s="171"/>
      <c r="GS30" s="171"/>
      <c r="GT30" s="171"/>
      <c r="GU30" s="171"/>
      <c r="GV30" s="171"/>
      <c r="GW30" s="171"/>
      <c r="GX30" s="171"/>
      <c r="GY30" s="171"/>
      <c r="GZ30" s="171"/>
      <c r="HA30" s="171"/>
      <c r="HB30" s="171"/>
      <c r="HC30" s="171"/>
      <c r="HD30" s="171"/>
      <c r="HE30" s="171"/>
      <c r="HF30" s="171"/>
      <c r="HG30" s="171"/>
      <c r="HH30" s="171"/>
      <c r="HI30" s="171"/>
      <c r="HJ30" s="171"/>
      <c r="HK30" s="171"/>
      <c r="HL30" s="171"/>
      <c r="HM30" s="171"/>
      <c r="HN30" s="171"/>
      <c r="HO30" s="171"/>
      <c r="HP30" s="171"/>
      <c r="HQ30" s="171"/>
      <c r="HR30" s="171"/>
      <c r="HS30" s="171"/>
      <c r="HT30" s="171"/>
      <c r="HU30" s="171"/>
      <c r="HV30" s="171"/>
      <c r="HW30" s="171"/>
      <c r="HX30" s="171"/>
      <c r="HY30" s="171"/>
      <c r="HZ30" s="171"/>
      <c r="IA30" s="171"/>
      <c r="IB30" s="171"/>
      <c r="IC30" s="171"/>
      <c r="ID30" s="171"/>
      <c r="IE30" s="171"/>
      <c r="IF30" s="171"/>
      <c r="IG30" s="171"/>
      <c r="IH30" s="171"/>
      <c r="II30" s="171"/>
      <c r="IJ30" s="171"/>
      <c r="IK30" s="171"/>
      <c r="IL30" s="171"/>
      <c r="IM30" s="171"/>
      <c r="IN30" s="171"/>
      <c r="IO30" s="171"/>
      <c r="IP30" s="171"/>
      <c r="IQ30" s="171"/>
      <c r="IR30" s="171"/>
      <c r="IS30" s="171"/>
      <c r="IT30" s="171"/>
      <c r="IU30" s="171"/>
      <c r="IV30" s="177"/>
    </row>
    <row r="31" spans="1:256" s="173" customFormat="1" ht="12.75">
      <c r="A31" s="207"/>
      <c r="B31" s="207"/>
      <c r="C31" s="207"/>
      <c r="D31" s="209" t="s">
        <v>157</v>
      </c>
      <c r="E31" s="210">
        <v>97.93</v>
      </c>
      <c r="F31" s="199">
        <v>39.32</v>
      </c>
      <c r="G31" s="200">
        <v>30.74</v>
      </c>
      <c r="H31" s="211"/>
      <c r="I31" s="211"/>
      <c r="J31" s="210"/>
      <c r="K31" s="199">
        <v>56.14</v>
      </c>
      <c r="L31" s="211"/>
      <c r="M31" s="199">
        <v>8.59</v>
      </c>
      <c r="N31" s="211">
        <v>2.44</v>
      </c>
      <c r="O31" s="199">
        <v>0.3</v>
      </c>
      <c r="P31" s="211"/>
      <c r="Q31" s="211"/>
      <c r="R31" s="199">
        <v>0.27</v>
      </c>
      <c r="S31" s="211"/>
      <c r="T31" s="211"/>
      <c r="U31" s="211"/>
      <c r="V31" s="211"/>
      <c r="W31" s="211"/>
      <c r="X31" s="210">
        <v>97.93</v>
      </c>
      <c r="Y31" s="199">
        <v>39.32</v>
      </c>
      <c r="Z31" s="200">
        <v>30.74</v>
      </c>
      <c r="AA31" s="211"/>
      <c r="AB31" s="211"/>
      <c r="AC31" s="210"/>
      <c r="AD31" s="199">
        <v>56.14</v>
      </c>
      <c r="AE31" s="211"/>
      <c r="AF31" s="199">
        <v>8.59</v>
      </c>
      <c r="AG31" s="211">
        <v>2.44</v>
      </c>
      <c r="AH31" s="199">
        <v>0.3</v>
      </c>
      <c r="AI31" s="211"/>
      <c r="AJ31" s="211"/>
      <c r="AK31" s="199">
        <v>0.27</v>
      </c>
      <c r="AL31" s="211"/>
      <c r="AM31" s="211"/>
      <c r="AN31" s="211"/>
      <c r="AO31" s="211"/>
      <c r="AP31" s="211"/>
      <c r="AQ31" s="21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1"/>
      <c r="FF31" s="171"/>
      <c r="FG31" s="171"/>
      <c r="FH31" s="171"/>
      <c r="FI31" s="171"/>
      <c r="FJ31" s="171"/>
      <c r="FK31" s="171"/>
      <c r="FL31" s="171"/>
      <c r="FM31" s="171"/>
      <c r="FN31" s="171"/>
      <c r="FO31" s="171"/>
      <c r="FP31" s="171"/>
      <c r="FQ31" s="171"/>
      <c r="FR31" s="171"/>
      <c r="FS31" s="171"/>
      <c r="FT31" s="171"/>
      <c r="FU31" s="171"/>
      <c r="FV31" s="171"/>
      <c r="FW31" s="171"/>
      <c r="FX31" s="171"/>
      <c r="FY31" s="171"/>
      <c r="FZ31" s="171"/>
      <c r="GA31" s="171"/>
      <c r="GB31" s="171"/>
      <c r="GC31" s="171"/>
      <c r="GD31" s="171"/>
      <c r="GE31" s="171"/>
      <c r="GF31" s="171"/>
      <c r="GG31" s="171"/>
      <c r="GH31" s="171"/>
      <c r="GI31" s="171"/>
      <c r="GJ31" s="171"/>
      <c r="GK31" s="171"/>
      <c r="GL31" s="171"/>
      <c r="GM31" s="171"/>
      <c r="GN31" s="171"/>
      <c r="GO31" s="171"/>
      <c r="GP31" s="171"/>
      <c r="GQ31" s="171"/>
      <c r="GR31" s="171"/>
      <c r="GS31" s="171"/>
      <c r="GT31" s="171"/>
      <c r="GU31" s="171"/>
      <c r="GV31" s="171"/>
      <c r="GW31" s="171"/>
      <c r="GX31" s="171"/>
      <c r="GY31" s="171"/>
      <c r="GZ31" s="171"/>
      <c r="HA31" s="171"/>
      <c r="HB31" s="171"/>
      <c r="HC31" s="171"/>
      <c r="HD31" s="171"/>
      <c r="HE31" s="171"/>
      <c r="HF31" s="171"/>
      <c r="HG31" s="171"/>
      <c r="HH31" s="171"/>
      <c r="HI31" s="171"/>
      <c r="HJ31" s="171"/>
      <c r="HK31" s="171"/>
      <c r="HL31" s="171"/>
      <c r="HM31" s="171"/>
      <c r="HN31" s="171"/>
      <c r="HO31" s="171"/>
      <c r="HP31" s="171"/>
      <c r="HQ31" s="171"/>
      <c r="HR31" s="171"/>
      <c r="HS31" s="171"/>
      <c r="HT31" s="171"/>
      <c r="HU31" s="171"/>
      <c r="HV31" s="171"/>
      <c r="HW31" s="171"/>
      <c r="HX31" s="171"/>
      <c r="HY31" s="171"/>
      <c r="HZ31" s="171"/>
      <c r="IA31" s="171"/>
      <c r="IB31" s="171"/>
      <c r="IC31" s="171"/>
      <c r="ID31" s="171"/>
      <c r="IE31" s="171"/>
      <c r="IF31" s="171"/>
      <c r="IG31" s="171"/>
      <c r="IH31" s="171"/>
      <c r="II31" s="171"/>
      <c r="IJ31" s="171"/>
      <c r="IK31" s="171"/>
      <c r="IL31" s="171"/>
      <c r="IM31" s="171"/>
      <c r="IN31" s="171"/>
      <c r="IO31" s="171"/>
      <c r="IP31" s="171"/>
      <c r="IQ31" s="171"/>
      <c r="IR31" s="171"/>
      <c r="IS31" s="171"/>
      <c r="IT31" s="171"/>
      <c r="IU31" s="171"/>
      <c r="IV31" s="177"/>
    </row>
    <row r="32" spans="1:256" s="171" customFormat="1" ht="12.75">
      <c r="A32" s="206" t="s">
        <v>158</v>
      </c>
      <c r="B32" s="207"/>
      <c r="C32" s="207"/>
      <c r="D32" s="209" t="s">
        <v>134</v>
      </c>
      <c r="E32" s="210">
        <v>33.18</v>
      </c>
      <c r="F32" s="199">
        <v>30.74</v>
      </c>
      <c r="G32" s="200">
        <v>30.74</v>
      </c>
      <c r="H32" s="211"/>
      <c r="I32" s="211"/>
      <c r="J32" s="210"/>
      <c r="K32" s="199">
        <v>0</v>
      </c>
      <c r="L32" s="211"/>
      <c r="M32" s="199">
        <v>0</v>
      </c>
      <c r="N32" s="211">
        <v>2.44</v>
      </c>
      <c r="O32" s="199">
        <v>0.3</v>
      </c>
      <c r="P32" s="211"/>
      <c r="Q32" s="211"/>
      <c r="R32" s="199">
        <v>0.27</v>
      </c>
      <c r="S32" s="211"/>
      <c r="T32" s="211"/>
      <c r="U32" s="211"/>
      <c r="V32" s="211"/>
      <c r="W32" s="211"/>
      <c r="X32" s="210">
        <v>33.18</v>
      </c>
      <c r="Y32" s="199">
        <v>30.74</v>
      </c>
      <c r="Z32" s="200">
        <v>30.74</v>
      </c>
      <c r="AA32" s="211"/>
      <c r="AB32" s="211"/>
      <c r="AC32" s="210"/>
      <c r="AD32" s="199">
        <v>0</v>
      </c>
      <c r="AE32" s="211"/>
      <c r="AF32" s="199">
        <v>0</v>
      </c>
      <c r="AG32" s="211">
        <v>2.44</v>
      </c>
      <c r="AH32" s="199">
        <v>0.3</v>
      </c>
      <c r="AI32" s="211"/>
      <c r="AJ32" s="211"/>
      <c r="AK32" s="199">
        <v>0.27</v>
      </c>
      <c r="AL32" s="211"/>
      <c r="AM32" s="211"/>
      <c r="AN32" s="211"/>
      <c r="AO32" s="211"/>
      <c r="AP32" s="211"/>
      <c r="AQ32" s="211"/>
      <c r="IV32" s="177"/>
    </row>
    <row r="33" spans="1:256" s="171" customFormat="1" ht="12.75">
      <c r="A33" s="207"/>
      <c r="B33" s="206" t="s">
        <v>103</v>
      </c>
      <c r="C33" s="207"/>
      <c r="D33" s="209" t="s">
        <v>159</v>
      </c>
      <c r="E33" s="210">
        <v>33.18</v>
      </c>
      <c r="F33" s="199">
        <v>30.74</v>
      </c>
      <c r="G33" s="200">
        <v>30.74</v>
      </c>
      <c r="H33" s="211"/>
      <c r="I33" s="211"/>
      <c r="J33" s="210"/>
      <c r="K33" s="199">
        <v>0</v>
      </c>
      <c r="L33" s="211"/>
      <c r="M33" s="199">
        <v>0</v>
      </c>
      <c r="N33" s="211">
        <v>2.44</v>
      </c>
      <c r="O33" s="199">
        <v>0.3</v>
      </c>
      <c r="P33" s="211"/>
      <c r="Q33" s="211"/>
      <c r="R33" s="199">
        <v>0.27</v>
      </c>
      <c r="S33" s="211"/>
      <c r="T33" s="211"/>
      <c r="U33" s="211"/>
      <c r="V33" s="211"/>
      <c r="W33" s="211"/>
      <c r="X33" s="210">
        <v>33.18</v>
      </c>
      <c r="Y33" s="199">
        <v>30.74</v>
      </c>
      <c r="Z33" s="200">
        <v>30.74</v>
      </c>
      <c r="AA33" s="211"/>
      <c r="AB33" s="211"/>
      <c r="AC33" s="210"/>
      <c r="AD33" s="199">
        <v>0</v>
      </c>
      <c r="AE33" s="211"/>
      <c r="AF33" s="199">
        <v>0</v>
      </c>
      <c r="AG33" s="211">
        <v>2.44</v>
      </c>
      <c r="AH33" s="199">
        <v>0.3</v>
      </c>
      <c r="AI33" s="211"/>
      <c r="AJ33" s="211"/>
      <c r="AK33" s="199">
        <v>0.27</v>
      </c>
      <c r="AL33" s="211"/>
      <c r="AM33" s="211"/>
      <c r="AN33" s="211"/>
      <c r="AO33" s="211"/>
      <c r="AP33" s="211"/>
      <c r="AQ33" s="211"/>
      <c r="IV33" s="177"/>
    </row>
    <row r="34" spans="1:256" s="171" customFormat="1" ht="12.75">
      <c r="A34" s="207"/>
      <c r="B34" s="207"/>
      <c r="C34" s="206" t="s">
        <v>137</v>
      </c>
      <c r="D34" s="209" t="s">
        <v>138</v>
      </c>
      <c r="E34" s="210">
        <v>33.18</v>
      </c>
      <c r="F34" s="199">
        <v>30.74</v>
      </c>
      <c r="G34" s="200">
        <v>30.74</v>
      </c>
      <c r="H34" s="211"/>
      <c r="I34" s="211"/>
      <c r="J34" s="210"/>
      <c r="K34" s="199">
        <v>0</v>
      </c>
      <c r="L34" s="211"/>
      <c r="M34" s="199">
        <v>0</v>
      </c>
      <c r="N34" s="211">
        <v>2.44</v>
      </c>
      <c r="O34" s="199">
        <v>0.3</v>
      </c>
      <c r="P34" s="211"/>
      <c r="Q34" s="211"/>
      <c r="R34" s="199">
        <v>0.27</v>
      </c>
      <c r="S34" s="211"/>
      <c r="T34" s="211"/>
      <c r="U34" s="211"/>
      <c r="V34" s="211"/>
      <c r="W34" s="211"/>
      <c r="X34" s="210">
        <v>33.18</v>
      </c>
      <c r="Y34" s="199">
        <v>30.74</v>
      </c>
      <c r="Z34" s="200">
        <v>30.74</v>
      </c>
      <c r="AA34" s="211"/>
      <c r="AB34" s="211"/>
      <c r="AC34" s="210"/>
      <c r="AD34" s="199">
        <v>0</v>
      </c>
      <c r="AE34" s="211"/>
      <c r="AF34" s="199">
        <v>0</v>
      </c>
      <c r="AG34" s="211">
        <v>2.44</v>
      </c>
      <c r="AH34" s="199">
        <v>0.3</v>
      </c>
      <c r="AI34" s="211"/>
      <c r="AJ34" s="211"/>
      <c r="AK34" s="199">
        <v>0.27</v>
      </c>
      <c r="AL34" s="211"/>
      <c r="AM34" s="211"/>
      <c r="AN34" s="211"/>
      <c r="AO34" s="211"/>
      <c r="AP34" s="211"/>
      <c r="AQ34" s="211"/>
      <c r="IV34" s="177"/>
    </row>
    <row r="35" spans="1:256" s="171" customFormat="1" ht="12.75">
      <c r="A35" s="206" t="s">
        <v>139</v>
      </c>
      <c r="B35" s="207"/>
      <c r="C35" s="207"/>
      <c r="D35" s="209" t="s">
        <v>140</v>
      </c>
      <c r="E35" s="210">
        <v>4.36</v>
      </c>
      <c r="F35" s="199">
        <v>4.36</v>
      </c>
      <c r="G35" s="200">
        <v>0</v>
      </c>
      <c r="H35" s="211"/>
      <c r="I35" s="211"/>
      <c r="J35" s="210"/>
      <c r="K35" s="199">
        <v>0</v>
      </c>
      <c r="L35" s="211"/>
      <c r="M35" s="199">
        <v>4.36</v>
      </c>
      <c r="N35" s="211"/>
      <c r="O35" s="199"/>
      <c r="P35" s="211"/>
      <c r="Q35" s="211"/>
      <c r="R35" s="199"/>
      <c r="S35" s="211"/>
      <c r="T35" s="211"/>
      <c r="U35" s="211"/>
      <c r="V35" s="211"/>
      <c r="W35" s="211"/>
      <c r="X35" s="210">
        <v>4.36</v>
      </c>
      <c r="Y35" s="199">
        <v>4.36</v>
      </c>
      <c r="Z35" s="200">
        <v>0</v>
      </c>
      <c r="AA35" s="211"/>
      <c r="AB35" s="211"/>
      <c r="AC35" s="210"/>
      <c r="AD35" s="199">
        <v>0</v>
      </c>
      <c r="AE35" s="211"/>
      <c r="AF35" s="199">
        <v>4.36</v>
      </c>
      <c r="AG35" s="211"/>
      <c r="AH35" s="199"/>
      <c r="AI35" s="211"/>
      <c r="AJ35" s="211"/>
      <c r="AK35" s="199"/>
      <c r="AL35" s="211"/>
      <c r="AM35" s="211"/>
      <c r="AN35" s="211"/>
      <c r="AO35" s="211"/>
      <c r="AP35" s="211"/>
      <c r="AQ35" s="211"/>
      <c r="IV35" s="177"/>
    </row>
    <row r="36" spans="1:256" s="171" customFormat="1" ht="12.75">
      <c r="A36" s="207"/>
      <c r="B36" s="206" t="s">
        <v>141</v>
      </c>
      <c r="C36" s="207"/>
      <c r="D36" s="209" t="s">
        <v>142</v>
      </c>
      <c r="E36" s="210">
        <v>4.36</v>
      </c>
      <c r="F36" s="199">
        <v>4.36</v>
      </c>
      <c r="G36" s="200">
        <v>0</v>
      </c>
      <c r="H36" s="211"/>
      <c r="I36" s="211"/>
      <c r="J36" s="210"/>
      <c r="K36" s="199">
        <v>0</v>
      </c>
      <c r="L36" s="211"/>
      <c r="M36" s="199">
        <v>4.36</v>
      </c>
      <c r="N36" s="211"/>
      <c r="O36" s="199"/>
      <c r="P36" s="211"/>
      <c r="Q36" s="211"/>
      <c r="R36" s="199"/>
      <c r="S36" s="211"/>
      <c r="T36" s="211"/>
      <c r="U36" s="211"/>
      <c r="V36" s="211"/>
      <c r="W36" s="211"/>
      <c r="X36" s="210">
        <v>4.36</v>
      </c>
      <c r="Y36" s="199">
        <v>4.36</v>
      </c>
      <c r="Z36" s="200">
        <v>0</v>
      </c>
      <c r="AA36" s="211"/>
      <c r="AB36" s="211"/>
      <c r="AC36" s="210"/>
      <c r="AD36" s="199">
        <v>0</v>
      </c>
      <c r="AE36" s="211"/>
      <c r="AF36" s="199">
        <v>4.36</v>
      </c>
      <c r="AG36" s="211"/>
      <c r="AH36" s="199"/>
      <c r="AI36" s="211"/>
      <c r="AJ36" s="211"/>
      <c r="AK36" s="199"/>
      <c r="AL36" s="211"/>
      <c r="AM36" s="211"/>
      <c r="AN36" s="211"/>
      <c r="AO36" s="211"/>
      <c r="AP36" s="211"/>
      <c r="AQ36" s="211"/>
      <c r="IV36" s="177"/>
    </row>
    <row r="37" spans="1:256" s="171" customFormat="1" ht="22.5">
      <c r="A37" s="207"/>
      <c r="B37" s="207"/>
      <c r="C37" s="206" t="s">
        <v>141</v>
      </c>
      <c r="D37" s="209" t="s">
        <v>143</v>
      </c>
      <c r="E37" s="210">
        <v>4.36</v>
      </c>
      <c r="F37" s="199">
        <v>4.36</v>
      </c>
      <c r="G37" s="200">
        <v>0</v>
      </c>
      <c r="H37" s="211"/>
      <c r="I37" s="211"/>
      <c r="J37" s="210"/>
      <c r="K37" s="199">
        <v>0</v>
      </c>
      <c r="L37" s="211"/>
      <c r="M37" s="199">
        <v>4.36</v>
      </c>
      <c r="N37" s="211"/>
      <c r="O37" s="199"/>
      <c r="P37" s="211"/>
      <c r="Q37" s="211"/>
      <c r="R37" s="199"/>
      <c r="S37" s="211"/>
      <c r="T37" s="211"/>
      <c r="U37" s="211"/>
      <c r="V37" s="211"/>
      <c r="W37" s="211"/>
      <c r="X37" s="210">
        <v>4.36</v>
      </c>
      <c r="Y37" s="199">
        <v>4.36</v>
      </c>
      <c r="Z37" s="200">
        <v>0</v>
      </c>
      <c r="AA37" s="211"/>
      <c r="AB37" s="211"/>
      <c r="AC37" s="210"/>
      <c r="AD37" s="199">
        <v>0</v>
      </c>
      <c r="AE37" s="211"/>
      <c r="AF37" s="199">
        <v>4.36</v>
      </c>
      <c r="AG37" s="211"/>
      <c r="AH37" s="199"/>
      <c r="AI37" s="211"/>
      <c r="AJ37" s="211"/>
      <c r="AK37" s="199"/>
      <c r="AL37" s="211"/>
      <c r="AM37" s="211"/>
      <c r="AN37" s="211"/>
      <c r="AO37" s="211"/>
      <c r="AP37" s="211"/>
      <c r="AQ37" s="211"/>
      <c r="IV37" s="177"/>
    </row>
    <row r="38" spans="1:256" s="171" customFormat="1" ht="12.75">
      <c r="A38" s="206" t="s">
        <v>144</v>
      </c>
      <c r="B38" s="207"/>
      <c r="C38" s="207"/>
      <c r="D38" s="209" t="s">
        <v>145</v>
      </c>
      <c r="E38" s="210">
        <v>4.23</v>
      </c>
      <c r="F38" s="199">
        <v>4.23</v>
      </c>
      <c r="G38" s="200">
        <v>0</v>
      </c>
      <c r="H38" s="211"/>
      <c r="I38" s="211"/>
      <c r="J38" s="210"/>
      <c r="K38" s="199">
        <v>0</v>
      </c>
      <c r="L38" s="211"/>
      <c r="M38" s="199">
        <v>4.23</v>
      </c>
      <c r="N38" s="211"/>
      <c r="O38" s="199"/>
      <c r="P38" s="211"/>
      <c r="Q38" s="211"/>
      <c r="R38" s="199"/>
      <c r="S38" s="211"/>
      <c r="T38" s="211"/>
      <c r="U38" s="211"/>
      <c r="V38" s="211"/>
      <c r="W38" s="211"/>
      <c r="X38" s="210">
        <v>4.23</v>
      </c>
      <c r="Y38" s="199">
        <v>4.23</v>
      </c>
      <c r="Z38" s="200">
        <v>0</v>
      </c>
      <c r="AA38" s="211"/>
      <c r="AB38" s="211"/>
      <c r="AC38" s="210"/>
      <c r="AD38" s="199">
        <v>0</v>
      </c>
      <c r="AE38" s="211"/>
      <c r="AF38" s="199">
        <v>4.23</v>
      </c>
      <c r="AG38" s="211"/>
      <c r="AH38" s="199"/>
      <c r="AI38" s="211"/>
      <c r="AJ38" s="211"/>
      <c r="AK38" s="199"/>
      <c r="AL38" s="211"/>
      <c r="AM38" s="211"/>
      <c r="AN38" s="211"/>
      <c r="AO38" s="211"/>
      <c r="AP38" s="211"/>
      <c r="AQ38" s="211"/>
      <c r="IV38" s="177"/>
    </row>
    <row r="39" spans="1:256" s="171" customFormat="1" ht="12.75">
      <c r="A39" s="207"/>
      <c r="B39" s="206" t="s">
        <v>103</v>
      </c>
      <c r="C39" s="207"/>
      <c r="D39" s="209" t="s">
        <v>146</v>
      </c>
      <c r="E39" s="210">
        <v>4.23</v>
      </c>
      <c r="F39" s="199">
        <v>4.23</v>
      </c>
      <c r="G39" s="200">
        <v>0</v>
      </c>
      <c r="H39" s="211"/>
      <c r="I39" s="211"/>
      <c r="J39" s="210"/>
      <c r="K39" s="199">
        <v>0</v>
      </c>
      <c r="L39" s="211"/>
      <c r="M39" s="199">
        <v>4.23</v>
      </c>
      <c r="N39" s="211"/>
      <c r="O39" s="199"/>
      <c r="P39" s="211"/>
      <c r="Q39" s="211"/>
      <c r="R39" s="199"/>
      <c r="S39" s="211"/>
      <c r="T39" s="211"/>
      <c r="U39" s="211"/>
      <c r="V39" s="211"/>
      <c r="W39" s="211"/>
      <c r="X39" s="210">
        <v>4.23</v>
      </c>
      <c r="Y39" s="199">
        <v>4.23</v>
      </c>
      <c r="Z39" s="200">
        <v>0</v>
      </c>
      <c r="AA39" s="211"/>
      <c r="AB39" s="211"/>
      <c r="AC39" s="210"/>
      <c r="AD39" s="199">
        <v>0</v>
      </c>
      <c r="AE39" s="211"/>
      <c r="AF39" s="199">
        <v>4.23</v>
      </c>
      <c r="AG39" s="211"/>
      <c r="AH39" s="199"/>
      <c r="AI39" s="211"/>
      <c r="AJ39" s="211"/>
      <c r="AK39" s="199"/>
      <c r="AL39" s="211"/>
      <c r="AM39" s="211"/>
      <c r="AN39" s="211"/>
      <c r="AO39" s="211"/>
      <c r="AP39" s="211"/>
      <c r="AQ39" s="211"/>
      <c r="IV39" s="177"/>
    </row>
    <row r="40" spans="1:256" s="171" customFormat="1" ht="12.75">
      <c r="A40" s="207"/>
      <c r="B40" s="207"/>
      <c r="C40" s="206" t="s">
        <v>137</v>
      </c>
      <c r="D40" s="209" t="s">
        <v>147</v>
      </c>
      <c r="E40" s="210">
        <v>2.72</v>
      </c>
      <c r="F40" s="199">
        <v>2.72</v>
      </c>
      <c r="G40" s="200">
        <v>0</v>
      </c>
      <c r="H40" s="211"/>
      <c r="I40" s="211"/>
      <c r="J40" s="210"/>
      <c r="K40" s="199">
        <v>0</v>
      </c>
      <c r="L40" s="211"/>
      <c r="M40" s="199">
        <v>2.72</v>
      </c>
      <c r="N40" s="211"/>
      <c r="O40" s="199"/>
      <c r="P40" s="211"/>
      <c r="Q40" s="211"/>
      <c r="R40" s="199"/>
      <c r="S40" s="211"/>
      <c r="T40" s="211"/>
      <c r="U40" s="211"/>
      <c r="V40" s="211"/>
      <c r="W40" s="211"/>
      <c r="X40" s="210">
        <v>2.72</v>
      </c>
      <c r="Y40" s="199">
        <v>2.72</v>
      </c>
      <c r="Z40" s="200">
        <v>0</v>
      </c>
      <c r="AA40" s="211"/>
      <c r="AB40" s="211"/>
      <c r="AC40" s="210"/>
      <c r="AD40" s="199">
        <v>0</v>
      </c>
      <c r="AE40" s="211"/>
      <c r="AF40" s="199">
        <v>2.72</v>
      </c>
      <c r="AG40" s="211"/>
      <c r="AH40" s="199"/>
      <c r="AI40" s="211"/>
      <c r="AJ40" s="211"/>
      <c r="AK40" s="199"/>
      <c r="AL40" s="211"/>
      <c r="AM40" s="211"/>
      <c r="AN40" s="211"/>
      <c r="AO40" s="211"/>
      <c r="AP40" s="211"/>
      <c r="AQ40" s="211"/>
      <c r="IV40" s="177"/>
    </row>
    <row r="41" spans="1:256" s="171" customFormat="1" ht="12.75">
      <c r="A41" s="207"/>
      <c r="B41" s="207"/>
      <c r="C41" s="206" t="s">
        <v>148</v>
      </c>
      <c r="D41" s="209" t="s">
        <v>149</v>
      </c>
      <c r="E41" s="210">
        <v>1.09</v>
      </c>
      <c r="F41" s="199">
        <v>1.09</v>
      </c>
      <c r="G41" s="200">
        <v>0</v>
      </c>
      <c r="H41" s="211"/>
      <c r="I41" s="211"/>
      <c r="J41" s="210"/>
      <c r="K41" s="199">
        <v>0</v>
      </c>
      <c r="L41" s="211"/>
      <c r="M41" s="199">
        <v>1.09</v>
      </c>
      <c r="N41" s="211"/>
      <c r="O41" s="199"/>
      <c r="P41" s="211"/>
      <c r="Q41" s="211"/>
      <c r="R41" s="199"/>
      <c r="S41" s="211"/>
      <c r="T41" s="211"/>
      <c r="U41" s="211"/>
      <c r="V41" s="211"/>
      <c r="W41" s="211"/>
      <c r="X41" s="210">
        <v>1.09</v>
      </c>
      <c r="Y41" s="199">
        <v>1.09</v>
      </c>
      <c r="Z41" s="200">
        <v>0</v>
      </c>
      <c r="AA41" s="211"/>
      <c r="AB41" s="211"/>
      <c r="AC41" s="210"/>
      <c r="AD41" s="199">
        <v>0</v>
      </c>
      <c r="AE41" s="211"/>
      <c r="AF41" s="199">
        <v>1.09</v>
      </c>
      <c r="AG41" s="211"/>
      <c r="AH41" s="199"/>
      <c r="AI41" s="211"/>
      <c r="AJ41" s="211"/>
      <c r="AK41" s="199"/>
      <c r="AL41" s="211"/>
      <c r="AM41" s="211"/>
      <c r="AN41" s="211"/>
      <c r="AO41" s="211"/>
      <c r="AP41" s="211"/>
      <c r="AQ41" s="211"/>
      <c r="IV41" s="177"/>
    </row>
    <row r="42" spans="1:256" s="171" customFormat="1" ht="22.5">
      <c r="A42" s="207"/>
      <c r="B42" s="207"/>
      <c r="C42" s="206" t="s">
        <v>150</v>
      </c>
      <c r="D42" s="209" t="s">
        <v>151</v>
      </c>
      <c r="E42" s="210">
        <v>0.41</v>
      </c>
      <c r="F42" s="199">
        <v>0.41</v>
      </c>
      <c r="G42" s="200">
        <v>0</v>
      </c>
      <c r="H42" s="211"/>
      <c r="I42" s="211"/>
      <c r="J42" s="210"/>
      <c r="K42" s="199">
        <v>0</v>
      </c>
      <c r="L42" s="211"/>
      <c r="M42" s="199">
        <v>0.41</v>
      </c>
      <c r="N42" s="211"/>
      <c r="O42" s="199"/>
      <c r="P42" s="211"/>
      <c r="Q42" s="211"/>
      <c r="R42" s="199"/>
      <c r="S42" s="211"/>
      <c r="T42" s="211"/>
      <c r="U42" s="211"/>
      <c r="V42" s="211"/>
      <c r="W42" s="211"/>
      <c r="X42" s="210">
        <v>0.41</v>
      </c>
      <c r="Y42" s="199">
        <v>0.41</v>
      </c>
      <c r="Z42" s="200">
        <v>0</v>
      </c>
      <c r="AA42" s="211"/>
      <c r="AB42" s="211"/>
      <c r="AC42" s="210"/>
      <c r="AD42" s="199">
        <v>0</v>
      </c>
      <c r="AE42" s="211"/>
      <c r="AF42" s="199">
        <v>0.41</v>
      </c>
      <c r="AG42" s="211"/>
      <c r="AH42" s="199"/>
      <c r="AI42" s="211"/>
      <c r="AJ42" s="211"/>
      <c r="AK42" s="199"/>
      <c r="AL42" s="211"/>
      <c r="AM42" s="211"/>
      <c r="AN42" s="211"/>
      <c r="AO42" s="211"/>
      <c r="AP42" s="211"/>
      <c r="AQ42" s="211"/>
      <c r="IV42" s="177"/>
    </row>
    <row r="43" spans="1:256" s="171" customFormat="1" ht="12.75">
      <c r="A43" s="206" t="s">
        <v>160</v>
      </c>
      <c r="B43" s="207"/>
      <c r="C43" s="207"/>
      <c r="D43" s="209" t="s">
        <v>161</v>
      </c>
      <c r="E43" s="210">
        <v>52.8</v>
      </c>
      <c r="F43" s="199">
        <v>0</v>
      </c>
      <c r="G43" s="200">
        <v>0</v>
      </c>
      <c r="H43" s="211"/>
      <c r="I43" s="211"/>
      <c r="J43" s="210"/>
      <c r="K43" s="199">
        <v>52.8</v>
      </c>
      <c r="L43" s="211"/>
      <c r="M43" s="199">
        <v>0</v>
      </c>
      <c r="N43" s="211"/>
      <c r="O43" s="199"/>
      <c r="P43" s="211"/>
      <c r="Q43" s="211"/>
      <c r="R43" s="199"/>
      <c r="S43" s="211"/>
      <c r="T43" s="211"/>
      <c r="U43" s="211"/>
      <c r="V43" s="211"/>
      <c r="W43" s="211"/>
      <c r="X43" s="210">
        <v>52.8</v>
      </c>
      <c r="Y43" s="199">
        <v>0</v>
      </c>
      <c r="Z43" s="200">
        <v>0</v>
      </c>
      <c r="AA43" s="211"/>
      <c r="AB43" s="211"/>
      <c r="AC43" s="210"/>
      <c r="AD43" s="199">
        <v>52.8</v>
      </c>
      <c r="AE43" s="211"/>
      <c r="AF43" s="199">
        <v>0</v>
      </c>
      <c r="AG43" s="211"/>
      <c r="AH43" s="199"/>
      <c r="AI43" s="211"/>
      <c r="AJ43" s="211"/>
      <c r="AK43" s="199"/>
      <c r="AL43" s="211"/>
      <c r="AM43" s="211"/>
      <c r="AN43" s="211"/>
      <c r="AO43" s="211"/>
      <c r="AP43" s="211"/>
      <c r="AQ43" s="211"/>
      <c r="IV43" s="177"/>
    </row>
    <row r="44" spans="1:256" s="171" customFormat="1" ht="12.75">
      <c r="A44" s="207"/>
      <c r="B44" s="206" t="s">
        <v>162</v>
      </c>
      <c r="C44" s="207"/>
      <c r="D44" s="209" t="s">
        <v>163</v>
      </c>
      <c r="E44" s="210">
        <v>52.8</v>
      </c>
      <c r="F44" s="199">
        <v>0</v>
      </c>
      <c r="G44" s="200">
        <v>0</v>
      </c>
      <c r="H44" s="211"/>
      <c r="I44" s="211"/>
      <c r="J44" s="210"/>
      <c r="K44" s="199">
        <v>52.8</v>
      </c>
      <c r="L44" s="211"/>
      <c r="M44" s="199">
        <v>0</v>
      </c>
      <c r="N44" s="211"/>
      <c r="O44" s="199"/>
      <c r="P44" s="211"/>
      <c r="Q44" s="211"/>
      <c r="R44" s="199"/>
      <c r="S44" s="211"/>
      <c r="T44" s="211"/>
      <c r="U44" s="211"/>
      <c r="V44" s="211"/>
      <c r="W44" s="211"/>
      <c r="X44" s="210">
        <v>52.8</v>
      </c>
      <c r="Y44" s="199">
        <v>0</v>
      </c>
      <c r="Z44" s="200">
        <v>0</v>
      </c>
      <c r="AA44" s="211"/>
      <c r="AB44" s="211"/>
      <c r="AC44" s="210"/>
      <c r="AD44" s="199">
        <v>52.8</v>
      </c>
      <c r="AE44" s="211"/>
      <c r="AF44" s="199">
        <v>0</v>
      </c>
      <c r="AG44" s="211"/>
      <c r="AH44" s="199"/>
      <c r="AI44" s="211"/>
      <c r="AJ44" s="211"/>
      <c r="AK44" s="199"/>
      <c r="AL44" s="211"/>
      <c r="AM44" s="211"/>
      <c r="AN44" s="211"/>
      <c r="AO44" s="211"/>
      <c r="AP44" s="211"/>
      <c r="AQ44" s="211"/>
      <c r="IV44" s="177"/>
    </row>
    <row r="45" spans="1:256" s="171" customFormat="1" ht="22.5">
      <c r="A45" s="207"/>
      <c r="B45" s="207"/>
      <c r="C45" s="206" t="s">
        <v>141</v>
      </c>
      <c r="D45" s="209" t="s">
        <v>164</v>
      </c>
      <c r="E45" s="210">
        <v>52.8</v>
      </c>
      <c r="F45" s="199">
        <v>0</v>
      </c>
      <c r="G45" s="200">
        <v>0</v>
      </c>
      <c r="H45" s="211"/>
      <c r="I45" s="211"/>
      <c r="J45" s="210"/>
      <c r="K45" s="199">
        <v>52.8</v>
      </c>
      <c r="L45" s="211"/>
      <c r="M45" s="199">
        <v>0</v>
      </c>
      <c r="N45" s="211"/>
      <c r="O45" s="199"/>
      <c r="P45" s="211"/>
      <c r="Q45" s="211"/>
      <c r="R45" s="199"/>
      <c r="S45" s="211"/>
      <c r="T45" s="211"/>
      <c r="U45" s="211"/>
      <c r="V45" s="211"/>
      <c r="W45" s="211"/>
      <c r="X45" s="210">
        <v>52.8</v>
      </c>
      <c r="Y45" s="199">
        <v>0</v>
      </c>
      <c r="Z45" s="200">
        <v>0</v>
      </c>
      <c r="AA45" s="211"/>
      <c r="AB45" s="211"/>
      <c r="AC45" s="210"/>
      <c r="AD45" s="199">
        <v>52.8</v>
      </c>
      <c r="AE45" s="211"/>
      <c r="AF45" s="199">
        <v>0</v>
      </c>
      <c r="AG45" s="211"/>
      <c r="AH45" s="199"/>
      <c r="AI45" s="211"/>
      <c r="AJ45" s="211"/>
      <c r="AK45" s="199"/>
      <c r="AL45" s="211"/>
      <c r="AM45" s="211"/>
      <c r="AN45" s="211"/>
      <c r="AO45" s="211"/>
      <c r="AP45" s="211"/>
      <c r="AQ45" s="211"/>
      <c r="IV45" s="177"/>
    </row>
    <row r="46" spans="1:256" s="171" customFormat="1" ht="12.75">
      <c r="A46" s="206" t="s">
        <v>152</v>
      </c>
      <c r="B46" s="207"/>
      <c r="C46" s="207"/>
      <c r="D46" s="209" t="s">
        <v>153</v>
      </c>
      <c r="E46" s="210">
        <v>3.36</v>
      </c>
      <c r="F46" s="199">
        <v>0</v>
      </c>
      <c r="G46" s="200">
        <v>0</v>
      </c>
      <c r="H46" s="211"/>
      <c r="I46" s="211"/>
      <c r="J46" s="210"/>
      <c r="K46" s="199">
        <v>3.36</v>
      </c>
      <c r="L46" s="211"/>
      <c r="M46" s="199">
        <v>0</v>
      </c>
      <c r="N46" s="211"/>
      <c r="O46" s="199"/>
      <c r="P46" s="211"/>
      <c r="Q46" s="211"/>
      <c r="R46" s="199"/>
      <c r="S46" s="211"/>
      <c r="T46" s="211"/>
      <c r="U46" s="211"/>
      <c r="V46" s="211"/>
      <c r="W46" s="211"/>
      <c r="X46" s="210">
        <v>3.36</v>
      </c>
      <c r="Y46" s="199">
        <v>0</v>
      </c>
      <c r="Z46" s="200">
        <v>0</v>
      </c>
      <c r="AA46" s="211"/>
      <c r="AB46" s="211"/>
      <c r="AC46" s="210"/>
      <c r="AD46" s="199">
        <v>3.36</v>
      </c>
      <c r="AE46" s="211"/>
      <c r="AF46" s="199">
        <v>0</v>
      </c>
      <c r="AG46" s="211"/>
      <c r="AH46" s="199"/>
      <c r="AI46" s="211"/>
      <c r="AJ46" s="211"/>
      <c r="AK46" s="199"/>
      <c r="AL46" s="211"/>
      <c r="AM46" s="211"/>
      <c r="AN46" s="211"/>
      <c r="AO46" s="211"/>
      <c r="AP46" s="211"/>
      <c r="AQ46" s="211"/>
      <c r="IV46" s="177"/>
    </row>
    <row r="47" spans="1:256" s="171" customFormat="1" ht="12.75">
      <c r="A47" s="207"/>
      <c r="B47" s="206" t="s">
        <v>154</v>
      </c>
      <c r="C47" s="207"/>
      <c r="D47" s="209" t="s">
        <v>155</v>
      </c>
      <c r="E47" s="210">
        <v>3.36</v>
      </c>
      <c r="F47" s="199">
        <v>0</v>
      </c>
      <c r="G47" s="200">
        <v>0</v>
      </c>
      <c r="H47" s="211"/>
      <c r="I47" s="211"/>
      <c r="J47" s="210"/>
      <c r="K47" s="199">
        <v>3.36</v>
      </c>
      <c r="L47" s="211"/>
      <c r="M47" s="199">
        <v>0</v>
      </c>
      <c r="N47" s="211"/>
      <c r="O47" s="199"/>
      <c r="P47" s="211"/>
      <c r="Q47" s="211"/>
      <c r="R47" s="199"/>
      <c r="S47" s="211"/>
      <c r="T47" s="211"/>
      <c r="U47" s="211"/>
      <c r="V47" s="211"/>
      <c r="W47" s="211"/>
      <c r="X47" s="210">
        <v>3.36</v>
      </c>
      <c r="Y47" s="199">
        <v>0</v>
      </c>
      <c r="Z47" s="200">
        <v>0</v>
      </c>
      <c r="AA47" s="211"/>
      <c r="AB47" s="211"/>
      <c r="AC47" s="210"/>
      <c r="AD47" s="199">
        <v>3.36</v>
      </c>
      <c r="AE47" s="211"/>
      <c r="AF47" s="199">
        <v>0</v>
      </c>
      <c r="AG47" s="211"/>
      <c r="AH47" s="199"/>
      <c r="AI47" s="211"/>
      <c r="AJ47" s="211"/>
      <c r="AK47" s="199"/>
      <c r="AL47" s="211"/>
      <c r="AM47" s="211"/>
      <c r="AN47" s="211"/>
      <c r="AO47" s="211"/>
      <c r="AP47" s="211"/>
      <c r="AQ47" s="211"/>
      <c r="IV47" s="177"/>
    </row>
    <row r="48" spans="1:255" s="174" customFormat="1" ht="12.75">
      <c r="A48" s="207"/>
      <c r="B48" s="207"/>
      <c r="C48" s="206" t="s">
        <v>137</v>
      </c>
      <c r="D48" s="209" t="s">
        <v>156</v>
      </c>
      <c r="E48" s="210">
        <v>3.36</v>
      </c>
      <c r="F48" s="199">
        <v>0</v>
      </c>
      <c r="G48" s="200">
        <v>0</v>
      </c>
      <c r="H48" s="211"/>
      <c r="I48" s="211"/>
      <c r="J48" s="210"/>
      <c r="K48" s="199">
        <v>3.36</v>
      </c>
      <c r="L48" s="211"/>
      <c r="M48" s="199">
        <v>0</v>
      </c>
      <c r="N48" s="211"/>
      <c r="O48" s="199"/>
      <c r="P48" s="211"/>
      <c r="Q48" s="211"/>
      <c r="R48" s="199"/>
      <c r="S48" s="211"/>
      <c r="T48" s="211"/>
      <c r="U48" s="211"/>
      <c r="V48" s="211"/>
      <c r="W48" s="211"/>
      <c r="X48" s="210">
        <v>3.36</v>
      </c>
      <c r="Y48" s="199">
        <v>0</v>
      </c>
      <c r="Z48" s="200">
        <v>0</v>
      </c>
      <c r="AA48" s="211"/>
      <c r="AB48" s="211"/>
      <c r="AC48" s="210"/>
      <c r="AD48" s="199">
        <v>3.36</v>
      </c>
      <c r="AE48" s="211"/>
      <c r="AF48" s="199">
        <v>0</v>
      </c>
      <c r="AG48" s="211"/>
      <c r="AH48" s="199"/>
      <c r="AI48" s="211"/>
      <c r="AJ48" s="211"/>
      <c r="AK48" s="199"/>
      <c r="AL48" s="211"/>
      <c r="AM48" s="211"/>
      <c r="AN48" s="211"/>
      <c r="AO48" s="211"/>
      <c r="AP48" s="211"/>
      <c r="AQ48" s="21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21"/>
      <c r="BT48" s="221"/>
      <c r="BU48" s="221"/>
      <c r="BV48" s="221"/>
      <c r="BW48" s="221"/>
      <c r="BX48" s="221"/>
      <c r="BY48" s="221"/>
      <c r="BZ48" s="221"/>
      <c r="CA48" s="221"/>
      <c r="CB48" s="221"/>
      <c r="CC48" s="221"/>
      <c r="CD48" s="221"/>
      <c r="CE48" s="221"/>
      <c r="CF48" s="221"/>
      <c r="CG48" s="221"/>
      <c r="CH48" s="221"/>
      <c r="CI48" s="221"/>
      <c r="CJ48" s="221"/>
      <c r="CK48" s="221"/>
      <c r="CL48" s="221"/>
      <c r="CM48" s="221"/>
      <c r="CN48" s="221"/>
      <c r="CO48" s="221"/>
      <c r="CP48" s="221"/>
      <c r="CQ48" s="221"/>
      <c r="CR48" s="221"/>
      <c r="CS48" s="221"/>
      <c r="CT48" s="221"/>
      <c r="CU48" s="221"/>
      <c r="CV48" s="221"/>
      <c r="CW48" s="221"/>
      <c r="CX48" s="221"/>
      <c r="CY48" s="221"/>
      <c r="CZ48" s="221"/>
      <c r="DA48" s="221"/>
      <c r="DB48" s="221"/>
      <c r="DC48" s="221"/>
      <c r="DD48" s="221"/>
      <c r="DE48" s="221"/>
      <c r="DF48" s="221"/>
      <c r="DG48" s="221"/>
      <c r="DH48" s="221"/>
      <c r="DI48" s="221"/>
      <c r="DJ48" s="221"/>
      <c r="DK48" s="221"/>
      <c r="DL48" s="221"/>
      <c r="DM48" s="221"/>
      <c r="DN48" s="221"/>
      <c r="DO48" s="221"/>
      <c r="DP48" s="221"/>
      <c r="DQ48" s="221"/>
      <c r="DR48" s="221"/>
      <c r="DS48" s="221"/>
      <c r="DT48" s="221"/>
      <c r="DU48" s="221"/>
      <c r="DV48" s="221"/>
      <c r="DW48" s="221"/>
      <c r="DX48" s="221"/>
      <c r="DY48" s="221"/>
      <c r="DZ48" s="221"/>
      <c r="EA48" s="221"/>
      <c r="EB48" s="221"/>
      <c r="EC48" s="221"/>
      <c r="ED48" s="221"/>
      <c r="EE48" s="221"/>
      <c r="EF48" s="221"/>
      <c r="EG48" s="221"/>
      <c r="EH48" s="221"/>
      <c r="EI48" s="221"/>
      <c r="EJ48" s="221"/>
      <c r="EK48" s="221"/>
      <c r="EL48" s="221"/>
      <c r="EM48" s="221"/>
      <c r="EN48" s="221"/>
      <c r="EO48" s="221"/>
      <c r="EP48" s="221"/>
      <c r="EQ48" s="221"/>
      <c r="ER48" s="221"/>
      <c r="ES48" s="221"/>
      <c r="ET48" s="221"/>
      <c r="EU48" s="221"/>
      <c r="EV48" s="221"/>
      <c r="EW48" s="221"/>
      <c r="EX48" s="221"/>
      <c r="EY48" s="221"/>
      <c r="EZ48" s="221"/>
      <c r="FA48" s="221"/>
      <c r="FB48" s="221"/>
      <c r="FC48" s="221"/>
      <c r="FD48" s="221"/>
      <c r="FE48" s="221"/>
      <c r="FF48" s="221"/>
      <c r="FG48" s="221"/>
      <c r="FH48" s="221"/>
      <c r="FI48" s="221"/>
      <c r="FJ48" s="221"/>
      <c r="FK48" s="221"/>
      <c r="FL48" s="221"/>
      <c r="FM48" s="221"/>
      <c r="FN48" s="221"/>
      <c r="FO48" s="221"/>
      <c r="FP48" s="221"/>
      <c r="FQ48" s="221"/>
      <c r="FR48" s="221"/>
      <c r="FS48" s="221"/>
      <c r="FT48" s="221"/>
      <c r="FU48" s="221"/>
      <c r="FV48" s="221"/>
      <c r="FW48" s="221"/>
      <c r="FX48" s="221"/>
      <c r="FY48" s="221"/>
      <c r="FZ48" s="221"/>
      <c r="GA48" s="221"/>
      <c r="GB48" s="221"/>
      <c r="GC48" s="221"/>
      <c r="GD48" s="221"/>
      <c r="GE48" s="221"/>
      <c r="GF48" s="221"/>
      <c r="GG48" s="221"/>
      <c r="GH48" s="221"/>
      <c r="GI48" s="221"/>
      <c r="GJ48" s="221"/>
      <c r="GK48" s="221"/>
      <c r="GL48" s="221"/>
      <c r="GM48" s="221"/>
      <c r="GN48" s="221"/>
      <c r="GO48" s="221"/>
      <c r="GP48" s="221"/>
      <c r="GQ48" s="221"/>
      <c r="GR48" s="221"/>
      <c r="GS48" s="221"/>
      <c r="GT48" s="221"/>
      <c r="GU48" s="221"/>
      <c r="GV48" s="221"/>
      <c r="GW48" s="221"/>
      <c r="GX48" s="221"/>
      <c r="GY48" s="221"/>
      <c r="GZ48" s="221"/>
      <c r="HA48" s="221"/>
      <c r="HB48" s="221"/>
      <c r="HC48" s="221"/>
      <c r="HD48" s="221"/>
      <c r="HE48" s="221"/>
      <c r="HF48" s="221"/>
      <c r="HG48" s="221"/>
      <c r="HH48" s="221"/>
      <c r="HI48" s="221"/>
      <c r="HJ48" s="221"/>
      <c r="HK48" s="221"/>
      <c r="HL48" s="221"/>
      <c r="HM48" s="221"/>
      <c r="HN48" s="221"/>
      <c r="HO48" s="221"/>
      <c r="HP48" s="221"/>
      <c r="HQ48" s="221"/>
      <c r="HR48" s="221"/>
      <c r="HS48" s="221"/>
      <c r="HT48" s="221"/>
      <c r="HU48" s="221"/>
      <c r="HV48" s="221"/>
      <c r="HW48" s="221"/>
      <c r="HX48" s="221"/>
      <c r="HY48" s="221"/>
      <c r="HZ48" s="221"/>
      <c r="IA48" s="221"/>
      <c r="IB48" s="221"/>
      <c r="IC48" s="221"/>
      <c r="ID48" s="221"/>
      <c r="IE48" s="221"/>
      <c r="IF48" s="221"/>
      <c r="IG48" s="221"/>
      <c r="IH48" s="221"/>
      <c r="II48" s="221"/>
      <c r="IJ48" s="221"/>
      <c r="IK48" s="221"/>
      <c r="IL48" s="221"/>
      <c r="IM48" s="221"/>
      <c r="IN48" s="221"/>
      <c r="IO48" s="221"/>
      <c r="IP48" s="221"/>
      <c r="IQ48" s="221"/>
      <c r="IR48" s="221"/>
      <c r="IS48" s="221"/>
      <c r="IT48" s="221"/>
      <c r="IU48" s="221"/>
    </row>
    <row r="49" spans="1:256" s="173" customFormat="1" ht="12.75">
      <c r="A49" s="212"/>
      <c r="B49" s="207"/>
      <c r="C49" s="207"/>
      <c r="D49" s="209" t="s">
        <v>165</v>
      </c>
      <c r="E49" s="210">
        <v>150.28</v>
      </c>
      <c r="F49" s="199">
        <v>130.83</v>
      </c>
      <c r="G49" s="213"/>
      <c r="H49" s="200">
        <v>96.18</v>
      </c>
      <c r="I49" s="211"/>
      <c r="J49" s="210"/>
      <c r="K49" s="199">
        <v>13.13</v>
      </c>
      <c r="L49" s="211"/>
      <c r="M49" s="199">
        <v>34.65</v>
      </c>
      <c r="N49" s="211">
        <v>6.32</v>
      </c>
      <c r="O49" s="199"/>
      <c r="P49" s="211"/>
      <c r="Q49" s="211"/>
      <c r="R49" s="199"/>
      <c r="S49" s="211"/>
      <c r="T49" s="211"/>
      <c r="U49" s="211"/>
      <c r="V49" s="211"/>
      <c r="W49" s="211"/>
      <c r="X49" s="210">
        <v>150.28</v>
      </c>
      <c r="Y49" s="199">
        <v>130.83</v>
      </c>
      <c r="Z49" s="213"/>
      <c r="AA49" s="200">
        <v>96.18</v>
      </c>
      <c r="AB49" s="211"/>
      <c r="AC49" s="210"/>
      <c r="AD49" s="199">
        <v>13.13</v>
      </c>
      <c r="AE49" s="211"/>
      <c r="AF49" s="199">
        <v>34.65</v>
      </c>
      <c r="AG49" s="211">
        <v>6.32</v>
      </c>
      <c r="AH49" s="199"/>
      <c r="AI49" s="211"/>
      <c r="AJ49" s="211"/>
      <c r="AK49" s="199"/>
      <c r="AL49" s="211"/>
      <c r="AM49" s="211"/>
      <c r="AN49" s="211"/>
      <c r="AO49" s="211"/>
      <c r="AP49" s="211"/>
      <c r="AQ49" s="21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1"/>
      <c r="DK49" s="171"/>
      <c r="DL49" s="171"/>
      <c r="DM49" s="171"/>
      <c r="DN49" s="171"/>
      <c r="DO49" s="171"/>
      <c r="DP49" s="171"/>
      <c r="DQ49" s="171"/>
      <c r="DR49" s="171"/>
      <c r="DS49" s="171"/>
      <c r="DT49" s="171"/>
      <c r="DU49" s="171"/>
      <c r="DV49" s="171"/>
      <c r="DW49" s="171"/>
      <c r="DX49" s="171"/>
      <c r="DY49" s="171"/>
      <c r="DZ49" s="171"/>
      <c r="EA49" s="171"/>
      <c r="EB49" s="171"/>
      <c r="EC49" s="171"/>
      <c r="ED49" s="171"/>
      <c r="EE49" s="171"/>
      <c r="EF49" s="171"/>
      <c r="EG49" s="171"/>
      <c r="EH49" s="171"/>
      <c r="EI49" s="171"/>
      <c r="EJ49" s="171"/>
      <c r="EK49" s="171"/>
      <c r="EL49" s="171"/>
      <c r="EM49" s="171"/>
      <c r="EN49" s="171"/>
      <c r="EO49" s="171"/>
      <c r="EP49" s="171"/>
      <c r="EQ49" s="171"/>
      <c r="ER49" s="171"/>
      <c r="ES49" s="171"/>
      <c r="ET49" s="171"/>
      <c r="EU49" s="171"/>
      <c r="EV49" s="171"/>
      <c r="EW49" s="171"/>
      <c r="EX49" s="171"/>
      <c r="EY49" s="171"/>
      <c r="EZ49" s="171"/>
      <c r="FA49" s="171"/>
      <c r="FB49" s="171"/>
      <c r="FC49" s="171"/>
      <c r="FD49" s="171"/>
      <c r="FE49" s="171"/>
      <c r="FF49" s="171"/>
      <c r="FG49" s="171"/>
      <c r="FH49" s="171"/>
      <c r="FI49" s="171"/>
      <c r="FJ49" s="171"/>
      <c r="FK49" s="171"/>
      <c r="FL49" s="171"/>
      <c r="FM49" s="171"/>
      <c r="FN49" s="171"/>
      <c r="FO49" s="171"/>
      <c r="FP49" s="171"/>
      <c r="FQ49" s="171"/>
      <c r="FR49" s="171"/>
      <c r="FS49" s="171"/>
      <c r="FT49" s="171"/>
      <c r="FU49" s="171"/>
      <c r="FV49" s="171"/>
      <c r="FW49" s="171"/>
      <c r="FX49" s="171"/>
      <c r="FY49" s="171"/>
      <c r="FZ49" s="171"/>
      <c r="GA49" s="171"/>
      <c r="GB49" s="171"/>
      <c r="GC49" s="171"/>
      <c r="GD49" s="171"/>
      <c r="GE49" s="171"/>
      <c r="GF49" s="171"/>
      <c r="GG49" s="171"/>
      <c r="GH49" s="171"/>
      <c r="GI49" s="171"/>
      <c r="GJ49" s="171"/>
      <c r="GK49" s="171"/>
      <c r="GL49" s="171"/>
      <c r="GM49" s="171"/>
      <c r="GN49" s="171"/>
      <c r="GO49" s="171"/>
      <c r="GP49" s="171"/>
      <c r="GQ49" s="171"/>
      <c r="GR49" s="171"/>
      <c r="GS49" s="171"/>
      <c r="GT49" s="171"/>
      <c r="GU49" s="171"/>
      <c r="GV49" s="171"/>
      <c r="GW49" s="171"/>
      <c r="GX49" s="171"/>
      <c r="GY49" s="171"/>
      <c r="GZ49" s="171"/>
      <c r="HA49" s="171"/>
      <c r="HB49" s="171"/>
      <c r="HC49" s="171"/>
      <c r="HD49" s="171"/>
      <c r="HE49" s="171"/>
      <c r="HF49" s="171"/>
      <c r="HG49" s="171"/>
      <c r="HH49" s="171"/>
      <c r="HI49" s="171"/>
      <c r="HJ49" s="171"/>
      <c r="HK49" s="171"/>
      <c r="HL49" s="171"/>
      <c r="HM49" s="171"/>
      <c r="HN49" s="171"/>
      <c r="HO49" s="171"/>
      <c r="HP49" s="171"/>
      <c r="HQ49" s="171"/>
      <c r="HR49" s="171"/>
      <c r="HS49" s="171"/>
      <c r="HT49" s="171"/>
      <c r="HU49" s="171"/>
      <c r="HV49" s="171"/>
      <c r="HW49" s="171"/>
      <c r="HX49" s="171"/>
      <c r="HY49" s="171"/>
      <c r="HZ49" s="171"/>
      <c r="IA49" s="171"/>
      <c r="IB49" s="171"/>
      <c r="IC49" s="171"/>
      <c r="ID49" s="171"/>
      <c r="IE49" s="171"/>
      <c r="IF49" s="171"/>
      <c r="IG49" s="171"/>
      <c r="IH49" s="171"/>
      <c r="II49" s="171"/>
      <c r="IJ49" s="171"/>
      <c r="IK49" s="171"/>
      <c r="IL49" s="171"/>
      <c r="IM49" s="171"/>
      <c r="IN49" s="171"/>
      <c r="IO49" s="171"/>
      <c r="IP49" s="171"/>
      <c r="IQ49" s="171"/>
      <c r="IR49" s="171"/>
      <c r="IS49" s="171"/>
      <c r="IT49" s="171"/>
      <c r="IU49" s="171"/>
      <c r="IV49" s="177"/>
    </row>
    <row r="50" spans="1:256" s="171" customFormat="1" ht="12.75">
      <c r="A50" s="206" t="s">
        <v>139</v>
      </c>
      <c r="B50" s="207"/>
      <c r="C50" s="207"/>
      <c r="D50" s="209" t="s">
        <v>140</v>
      </c>
      <c r="E50" s="210">
        <v>18.1</v>
      </c>
      <c r="F50" s="199">
        <v>18.1</v>
      </c>
      <c r="G50" s="200">
        <v>0</v>
      </c>
      <c r="H50" s="211"/>
      <c r="I50" s="211"/>
      <c r="J50" s="210"/>
      <c r="K50" s="199">
        <v>0</v>
      </c>
      <c r="L50" s="211"/>
      <c r="M50" s="199">
        <v>18.1</v>
      </c>
      <c r="N50" s="211"/>
      <c r="O50" s="199"/>
      <c r="P50" s="211"/>
      <c r="Q50" s="211"/>
      <c r="R50" s="199"/>
      <c r="S50" s="211"/>
      <c r="T50" s="211"/>
      <c r="U50" s="211"/>
      <c r="V50" s="211"/>
      <c r="W50" s="211"/>
      <c r="X50" s="210">
        <v>18.1</v>
      </c>
      <c r="Y50" s="199">
        <v>18.1</v>
      </c>
      <c r="Z50" s="200">
        <v>0</v>
      </c>
      <c r="AA50" s="211"/>
      <c r="AB50" s="211"/>
      <c r="AC50" s="210"/>
      <c r="AD50" s="199">
        <v>0</v>
      </c>
      <c r="AE50" s="211"/>
      <c r="AF50" s="199">
        <v>18.1</v>
      </c>
      <c r="AG50" s="211"/>
      <c r="AH50" s="199"/>
      <c r="AI50" s="211"/>
      <c r="AJ50" s="211"/>
      <c r="AK50" s="199"/>
      <c r="AL50" s="211"/>
      <c r="AM50" s="211"/>
      <c r="AN50" s="211"/>
      <c r="AO50" s="211"/>
      <c r="AP50" s="211"/>
      <c r="AQ50" s="211"/>
      <c r="IV50" s="177"/>
    </row>
    <row r="51" spans="1:256" s="171" customFormat="1" ht="12.75">
      <c r="A51" s="207"/>
      <c r="B51" s="206" t="s">
        <v>141</v>
      </c>
      <c r="C51" s="207"/>
      <c r="D51" s="209" t="s">
        <v>142</v>
      </c>
      <c r="E51" s="210">
        <v>17.5</v>
      </c>
      <c r="F51" s="199">
        <v>17.5</v>
      </c>
      <c r="G51" s="200">
        <v>0</v>
      </c>
      <c r="H51" s="211"/>
      <c r="I51" s="211"/>
      <c r="J51" s="210"/>
      <c r="K51" s="199">
        <v>0</v>
      </c>
      <c r="L51" s="211"/>
      <c r="M51" s="199">
        <v>17.5</v>
      </c>
      <c r="N51" s="211"/>
      <c r="O51" s="199"/>
      <c r="P51" s="211"/>
      <c r="Q51" s="211"/>
      <c r="R51" s="199"/>
      <c r="S51" s="211"/>
      <c r="T51" s="211"/>
      <c r="U51" s="211"/>
      <c r="V51" s="211"/>
      <c r="W51" s="211"/>
      <c r="X51" s="210">
        <v>17.5</v>
      </c>
      <c r="Y51" s="199">
        <v>17.5</v>
      </c>
      <c r="Z51" s="200">
        <v>0</v>
      </c>
      <c r="AA51" s="211"/>
      <c r="AB51" s="211"/>
      <c r="AC51" s="210"/>
      <c r="AD51" s="199">
        <v>0</v>
      </c>
      <c r="AE51" s="211"/>
      <c r="AF51" s="199">
        <v>17.5</v>
      </c>
      <c r="AG51" s="211"/>
      <c r="AH51" s="199"/>
      <c r="AI51" s="211"/>
      <c r="AJ51" s="211"/>
      <c r="AK51" s="199"/>
      <c r="AL51" s="211"/>
      <c r="AM51" s="211"/>
      <c r="AN51" s="211"/>
      <c r="AO51" s="211"/>
      <c r="AP51" s="211"/>
      <c r="AQ51" s="211"/>
      <c r="IV51" s="177"/>
    </row>
    <row r="52" spans="1:256" s="171" customFormat="1" ht="22.5">
      <c r="A52" s="207"/>
      <c r="B52" s="207"/>
      <c r="C52" s="206" t="s">
        <v>141</v>
      </c>
      <c r="D52" s="209" t="s">
        <v>143</v>
      </c>
      <c r="E52" s="210">
        <v>17.5</v>
      </c>
      <c r="F52" s="199">
        <v>17.5</v>
      </c>
      <c r="G52" s="200">
        <v>0</v>
      </c>
      <c r="H52" s="211"/>
      <c r="I52" s="211"/>
      <c r="J52" s="210"/>
      <c r="K52" s="199">
        <v>0</v>
      </c>
      <c r="L52" s="211"/>
      <c r="M52" s="199">
        <v>17.5</v>
      </c>
      <c r="N52" s="211"/>
      <c r="O52" s="199"/>
      <c r="P52" s="211"/>
      <c r="Q52" s="211"/>
      <c r="R52" s="199"/>
      <c r="S52" s="211"/>
      <c r="T52" s="211"/>
      <c r="U52" s="211"/>
      <c r="V52" s="211"/>
      <c r="W52" s="211"/>
      <c r="X52" s="210">
        <v>17.5</v>
      </c>
      <c r="Y52" s="199">
        <v>17.5</v>
      </c>
      <c r="Z52" s="200">
        <v>0</v>
      </c>
      <c r="AA52" s="211"/>
      <c r="AB52" s="211"/>
      <c r="AC52" s="210"/>
      <c r="AD52" s="199">
        <v>0</v>
      </c>
      <c r="AE52" s="211"/>
      <c r="AF52" s="199">
        <v>17.5</v>
      </c>
      <c r="AG52" s="211"/>
      <c r="AH52" s="199"/>
      <c r="AI52" s="211"/>
      <c r="AJ52" s="211"/>
      <c r="AK52" s="199"/>
      <c r="AL52" s="211"/>
      <c r="AM52" s="211"/>
      <c r="AN52" s="211"/>
      <c r="AO52" s="211"/>
      <c r="AP52" s="211"/>
      <c r="AQ52" s="211"/>
      <c r="IV52" s="177"/>
    </row>
    <row r="53" spans="1:256" s="171" customFormat="1" ht="12.75">
      <c r="A53" s="207"/>
      <c r="B53" s="206" t="s">
        <v>150</v>
      </c>
      <c r="C53" s="207"/>
      <c r="D53" s="209" t="s">
        <v>166</v>
      </c>
      <c r="E53" s="210">
        <v>0.6</v>
      </c>
      <c r="F53" s="199">
        <v>0.6</v>
      </c>
      <c r="G53" s="200">
        <v>0</v>
      </c>
      <c r="H53" s="211"/>
      <c r="I53" s="211"/>
      <c r="J53" s="210"/>
      <c r="K53" s="199">
        <v>0</v>
      </c>
      <c r="L53" s="211"/>
      <c r="M53" s="199">
        <v>0.6</v>
      </c>
      <c r="N53" s="211"/>
      <c r="O53" s="199"/>
      <c r="P53" s="211"/>
      <c r="Q53" s="211"/>
      <c r="R53" s="199"/>
      <c r="S53" s="211"/>
      <c r="T53" s="211"/>
      <c r="U53" s="211"/>
      <c r="V53" s="211"/>
      <c r="W53" s="211"/>
      <c r="X53" s="210">
        <v>0.6</v>
      </c>
      <c r="Y53" s="199">
        <v>0.6</v>
      </c>
      <c r="Z53" s="200">
        <v>0</v>
      </c>
      <c r="AA53" s="211"/>
      <c r="AB53" s="211"/>
      <c r="AC53" s="210"/>
      <c r="AD53" s="199">
        <v>0</v>
      </c>
      <c r="AE53" s="211"/>
      <c r="AF53" s="199">
        <v>0.6</v>
      </c>
      <c r="AG53" s="211"/>
      <c r="AH53" s="199"/>
      <c r="AI53" s="211"/>
      <c r="AJ53" s="211"/>
      <c r="AK53" s="199"/>
      <c r="AL53" s="211"/>
      <c r="AM53" s="211"/>
      <c r="AN53" s="211"/>
      <c r="AO53" s="211"/>
      <c r="AP53" s="211"/>
      <c r="AQ53" s="211"/>
      <c r="IV53" s="177"/>
    </row>
    <row r="54" spans="1:256" s="171" customFormat="1" ht="12.75">
      <c r="A54" s="207"/>
      <c r="B54" s="207"/>
      <c r="C54" s="206" t="s">
        <v>137</v>
      </c>
      <c r="D54" s="209" t="s">
        <v>167</v>
      </c>
      <c r="E54" s="210">
        <v>0.6</v>
      </c>
      <c r="F54" s="199">
        <v>0.6</v>
      </c>
      <c r="G54" s="200">
        <v>0</v>
      </c>
      <c r="H54" s="211"/>
      <c r="I54" s="211"/>
      <c r="J54" s="210"/>
      <c r="K54" s="199">
        <v>0</v>
      </c>
      <c r="L54" s="211"/>
      <c r="M54" s="199">
        <v>0.6</v>
      </c>
      <c r="N54" s="211"/>
      <c r="O54" s="199"/>
      <c r="P54" s="211"/>
      <c r="Q54" s="211"/>
      <c r="R54" s="199"/>
      <c r="S54" s="211"/>
      <c r="T54" s="211"/>
      <c r="U54" s="211"/>
      <c r="V54" s="211"/>
      <c r="W54" s="211"/>
      <c r="X54" s="210">
        <v>0.6</v>
      </c>
      <c r="Y54" s="199">
        <v>0.6</v>
      </c>
      <c r="Z54" s="200">
        <v>0</v>
      </c>
      <c r="AA54" s="211"/>
      <c r="AB54" s="211"/>
      <c r="AC54" s="210"/>
      <c r="AD54" s="199">
        <v>0</v>
      </c>
      <c r="AE54" s="211"/>
      <c r="AF54" s="199">
        <v>0.6</v>
      </c>
      <c r="AG54" s="211"/>
      <c r="AH54" s="199"/>
      <c r="AI54" s="211"/>
      <c r="AJ54" s="211"/>
      <c r="AK54" s="199"/>
      <c r="AL54" s="211"/>
      <c r="AM54" s="211"/>
      <c r="AN54" s="211"/>
      <c r="AO54" s="211"/>
      <c r="AP54" s="211"/>
      <c r="AQ54" s="211"/>
      <c r="IV54" s="177"/>
    </row>
    <row r="55" spans="1:256" s="171" customFormat="1" ht="12.75">
      <c r="A55" s="206" t="s">
        <v>144</v>
      </c>
      <c r="B55" s="207"/>
      <c r="C55" s="207"/>
      <c r="D55" s="209" t="s">
        <v>145</v>
      </c>
      <c r="E55" s="210">
        <v>16.55</v>
      </c>
      <c r="F55" s="199">
        <v>16.55</v>
      </c>
      <c r="G55" s="200">
        <v>0</v>
      </c>
      <c r="H55" s="211"/>
      <c r="I55" s="211"/>
      <c r="J55" s="210"/>
      <c r="K55" s="199">
        <v>0</v>
      </c>
      <c r="L55" s="211"/>
      <c r="M55" s="199">
        <v>16.55</v>
      </c>
      <c r="N55" s="211"/>
      <c r="O55" s="199"/>
      <c r="P55" s="211"/>
      <c r="Q55" s="211"/>
      <c r="R55" s="199"/>
      <c r="S55" s="211"/>
      <c r="T55" s="211"/>
      <c r="U55" s="211"/>
      <c r="V55" s="211"/>
      <c r="W55" s="211"/>
      <c r="X55" s="210">
        <v>16.55</v>
      </c>
      <c r="Y55" s="199">
        <v>16.55</v>
      </c>
      <c r="Z55" s="200">
        <v>0</v>
      </c>
      <c r="AA55" s="211"/>
      <c r="AB55" s="211"/>
      <c r="AC55" s="210"/>
      <c r="AD55" s="199">
        <v>0</v>
      </c>
      <c r="AE55" s="211"/>
      <c r="AF55" s="199">
        <v>16.55</v>
      </c>
      <c r="AG55" s="211"/>
      <c r="AH55" s="199"/>
      <c r="AI55" s="211"/>
      <c r="AJ55" s="211"/>
      <c r="AK55" s="199"/>
      <c r="AL55" s="211"/>
      <c r="AM55" s="211"/>
      <c r="AN55" s="211"/>
      <c r="AO55" s="211"/>
      <c r="AP55" s="211"/>
      <c r="AQ55" s="211"/>
      <c r="IV55" s="177"/>
    </row>
    <row r="56" spans="1:256" s="171" customFormat="1" ht="12.75">
      <c r="A56" s="207"/>
      <c r="B56" s="206" t="s">
        <v>103</v>
      </c>
      <c r="C56" s="207"/>
      <c r="D56" s="209" t="s">
        <v>146</v>
      </c>
      <c r="E56" s="210">
        <v>16.55</v>
      </c>
      <c r="F56" s="199">
        <v>16.55</v>
      </c>
      <c r="G56" s="200">
        <v>0</v>
      </c>
      <c r="H56" s="211"/>
      <c r="I56" s="211"/>
      <c r="J56" s="210"/>
      <c r="K56" s="199">
        <v>0</v>
      </c>
      <c r="L56" s="211"/>
      <c r="M56" s="199">
        <v>16.55</v>
      </c>
      <c r="N56" s="211"/>
      <c r="O56" s="199"/>
      <c r="P56" s="211"/>
      <c r="Q56" s="211"/>
      <c r="R56" s="199"/>
      <c r="S56" s="211"/>
      <c r="T56" s="211"/>
      <c r="U56" s="211"/>
      <c r="V56" s="211"/>
      <c r="W56" s="211"/>
      <c r="X56" s="210">
        <v>16.55</v>
      </c>
      <c r="Y56" s="199">
        <v>16.55</v>
      </c>
      <c r="Z56" s="200">
        <v>0</v>
      </c>
      <c r="AA56" s="211"/>
      <c r="AB56" s="211"/>
      <c r="AC56" s="210"/>
      <c r="AD56" s="199">
        <v>0</v>
      </c>
      <c r="AE56" s="211"/>
      <c r="AF56" s="199">
        <v>16.55</v>
      </c>
      <c r="AG56" s="211"/>
      <c r="AH56" s="199"/>
      <c r="AI56" s="211"/>
      <c r="AJ56" s="211"/>
      <c r="AK56" s="199"/>
      <c r="AL56" s="211"/>
      <c r="AM56" s="211"/>
      <c r="AN56" s="211"/>
      <c r="AO56" s="211"/>
      <c r="AP56" s="211"/>
      <c r="AQ56" s="211"/>
      <c r="IV56" s="177"/>
    </row>
    <row r="57" spans="1:256" s="171" customFormat="1" ht="12.75">
      <c r="A57" s="207"/>
      <c r="B57" s="207"/>
      <c r="C57" s="206" t="s">
        <v>154</v>
      </c>
      <c r="D57" s="209" t="s">
        <v>168</v>
      </c>
      <c r="E57" s="210">
        <v>10.94</v>
      </c>
      <c r="F57" s="199">
        <v>10.94</v>
      </c>
      <c r="G57" s="200">
        <v>0</v>
      </c>
      <c r="H57" s="211"/>
      <c r="I57" s="211"/>
      <c r="J57" s="210"/>
      <c r="K57" s="199">
        <v>0</v>
      </c>
      <c r="L57" s="211"/>
      <c r="M57" s="199">
        <v>10.94</v>
      </c>
      <c r="N57" s="211"/>
      <c r="O57" s="199"/>
      <c r="P57" s="211"/>
      <c r="Q57" s="211"/>
      <c r="R57" s="199"/>
      <c r="S57" s="211"/>
      <c r="T57" s="211"/>
      <c r="U57" s="211"/>
      <c r="V57" s="211"/>
      <c r="W57" s="211"/>
      <c r="X57" s="210">
        <v>10.94</v>
      </c>
      <c r="Y57" s="199">
        <v>10.94</v>
      </c>
      <c r="Z57" s="200">
        <v>0</v>
      </c>
      <c r="AA57" s="211"/>
      <c r="AB57" s="211"/>
      <c r="AC57" s="210"/>
      <c r="AD57" s="199">
        <v>0</v>
      </c>
      <c r="AE57" s="211"/>
      <c r="AF57" s="199">
        <v>10.94</v>
      </c>
      <c r="AG57" s="211"/>
      <c r="AH57" s="199"/>
      <c r="AI57" s="211"/>
      <c r="AJ57" s="211"/>
      <c r="AK57" s="199"/>
      <c r="AL57" s="211"/>
      <c r="AM57" s="211"/>
      <c r="AN57" s="211"/>
      <c r="AO57" s="211"/>
      <c r="AP57" s="211"/>
      <c r="AQ57" s="211"/>
      <c r="IV57" s="177"/>
    </row>
    <row r="58" spans="1:256" s="171" customFormat="1" ht="12.75">
      <c r="A58" s="207"/>
      <c r="B58" s="207"/>
      <c r="C58" s="206" t="s">
        <v>148</v>
      </c>
      <c r="D58" s="209" t="s">
        <v>149</v>
      </c>
      <c r="E58" s="210">
        <v>4.11</v>
      </c>
      <c r="F58" s="199">
        <v>4.11</v>
      </c>
      <c r="G58" s="200">
        <v>0</v>
      </c>
      <c r="H58" s="211"/>
      <c r="I58" s="211"/>
      <c r="J58" s="210"/>
      <c r="K58" s="199">
        <v>0</v>
      </c>
      <c r="L58" s="211"/>
      <c r="M58" s="199">
        <v>4.11</v>
      </c>
      <c r="N58" s="211"/>
      <c r="O58" s="199"/>
      <c r="P58" s="211"/>
      <c r="Q58" s="211"/>
      <c r="R58" s="199"/>
      <c r="S58" s="211"/>
      <c r="T58" s="211"/>
      <c r="U58" s="211"/>
      <c r="V58" s="211"/>
      <c r="W58" s="211"/>
      <c r="X58" s="210">
        <v>4.11</v>
      </c>
      <c r="Y58" s="199">
        <v>4.11</v>
      </c>
      <c r="Z58" s="200">
        <v>0</v>
      </c>
      <c r="AA58" s="211"/>
      <c r="AB58" s="211"/>
      <c r="AC58" s="210"/>
      <c r="AD58" s="199">
        <v>0</v>
      </c>
      <c r="AE58" s="211"/>
      <c r="AF58" s="199">
        <v>4.11</v>
      </c>
      <c r="AG58" s="211"/>
      <c r="AH58" s="199"/>
      <c r="AI58" s="211"/>
      <c r="AJ58" s="211"/>
      <c r="AK58" s="199"/>
      <c r="AL58" s="211"/>
      <c r="AM58" s="211"/>
      <c r="AN58" s="211"/>
      <c r="AO58" s="211"/>
      <c r="AP58" s="211"/>
      <c r="AQ58" s="211"/>
      <c r="IV58" s="177"/>
    </row>
    <row r="59" spans="1:256" s="171" customFormat="1" ht="22.5">
      <c r="A59" s="207"/>
      <c r="B59" s="207"/>
      <c r="C59" s="206" t="s">
        <v>150</v>
      </c>
      <c r="D59" s="209" t="s">
        <v>151</v>
      </c>
      <c r="E59" s="210">
        <v>1.51</v>
      </c>
      <c r="F59" s="199">
        <v>1.51</v>
      </c>
      <c r="G59" s="214">
        <v>0</v>
      </c>
      <c r="H59" s="211"/>
      <c r="I59" s="211"/>
      <c r="J59" s="210"/>
      <c r="K59" s="199">
        <v>0</v>
      </c>
      <c r="L59" s="211"/>
      <c r="M59" s="199">
        <v>1.51</v>
      </c>
      <c r="N59" s="211"/>
      <c r="O59" s="199"/>
      <c r="P59" s="211"/>
      <c r="Q59" s="211"/>
      <c r="R59" s="199"/>
      <c r="S59" s="211"/>
      <c r="T59" s="211"/>
      <c r="U59" s="211"/>
      <c r="V59" s="211"/>
      <c r="W59" s="211"/>
      <c r="X59" s="210">
        <v>1.51</v>
      </c>
      <c r="Y59" s="199">
        <v>1.51</v>
      </c>
      <c r="Z59" s="214">
        <v>0</v>
      </c>
      <c r="AA59" s="211"/>
      <c r="AB59" s="211"/>
      <c r="AC59" s="210"/>
      <c r="AD59" s="199">
        <v>0</v>
      </c>
      <c r="AE59" s="211"/>
      <c r="AF59" s="199">
        <v>1.51</v>
      </c>
      <c r="AG59" s="211"/>
      <c r="AH59" s="199"/>
      <c r="AI59" s="211"/>
      <c r="AJ59" s="211"/>
      <c r="AK59" s="199"/>
      <c r="AL59" s="211"/>
      <c r="AM59" s="211"/>
      <c r="AN59" s="211"/>
      <c r="AO59" s="211"/>
      <c r="AP59" s="211"/>
      <c r="AQ59" s="211"/>
      <c r="IV59" s="177"/>
    </row>
    <row r="60" spans="1:256" s="171" customFormat="1" ht="12.75">
      <c r="A60" s="206" t="s">
        <v>160</v>
      </c>
      <c r="B60" s="207"/>
      <c r="C60" s="207"/>
      <c r="D60" s="209" t="s">
        <v>161</v>
      </c>
      <c r="E60" s="210">
        <v>102.5</v>
      </c>
      <c r="F60" s="200">
        <v>96.18</v>
      </c>
      <c r="G60" s="211"/>
      <c r="H60" s="215">
        <v>96.18</v>
      </c>
      <c r="I60" s="211"/>
      <c r="J60" s="210"/>
      <c r="K60" s="199">
        <v>0</v>
      </c>
      <c r="L60" s="211"/>
      <c r="M60" s="199">
        <v>0</v>
      </c>
      <c r="N60" s="211">
        <v>6.32</v>
      </c>
      <c r="O60" s="199"/>
      <c r="P60" s="211"/>
      <c r="Q60" s="211"/>
      <c r="R60" s="199"/>
      <c r="S60" s="211"/>
      <c r="T60" s="211"/>
      <c r="U60" s="211"/>
      <c r="V60" s="211"/>
      <c r="W60" s="211"/>
      <c r="X60" s="210">
        <v>102.5</v>
      </c>
      <c r="Y60" s="200">
        <v>96.18</v>
      </c>
      <c r="Z60" s="211"/>
      <c r="AA60" s="215">
        <v>96.18</v>
      </c>
      <c r="AB60" s="211"/>
      <c r="AC60" s="210"/>
      <c r="AD60" s="199">
        <v>0</v>
      </c>
      <c r="AE60" s="211"/>
      <c r="AF60" s="199">
        <v>0</v>
      </c>
      <c r="AG60" s="211">
        <v>6.32</v>
      </c>
      <c r="AH60" s="199"/>
      <c r="AI60" s="211"/>
      <c r="AJ60" s="211"/>
      <c r="AK60" s="199"/>
      <c r="AL60" s="211"/>
      <c r="AM60" s="211"/>
      <c r="AN60" s="211"/>
      <c r="AO60" s="211"/>
      <c r="AP60" s="211"/>
      <c r="AQ60" s="211"/>
      <c r="IV60" s="177"/>
    </row>
    <row r="61" spans="1:256" s="171" customFormat="1" ht="12.75">
      <c r="A61" s="207"/>
      <c r="B61" s="206" t="s">
        <v>137</v>
      </c>
      <c r="C61" s="207"/>
      <c r="D61" s="209" t="s">
        <v>169</v>
      </c>
      <c r="E61" s="210">
        <v>102.5</v>
      </c>
      <c r="F61" s="200">
        <v>96.18</v>
      </c>
      <c r="G61" s="211"/>
      <c r="H61" s="215">
        <v>96.18</v>
      </c>
      <c r="I61" s="211"/>
      <c r="J61" s="210"/>
      <c r="K61" s="199">
        <v>0</v>
      </c>
      <c r="L61" s="211"/>
      <c r="M61" s="199">
        <v>0</v>
      </c>
      <c r="N61" s="211">
        <v>6.32</v>
      </c>
      <c r="O61" s="199"/>
      <c r="P61" s="211"/>
      <c r="Q61" s="211"/>
      <c r="R61" s="199"/>
      <c r="S61" s="211"/>
      <c r="T61" s="211"/>
      <c r="U61" s="211"/>
      <c r="V61" s="211"/>
      <c r="W61" s="211"/>
      <c r="X61" s="210">
        <v>102.5</v>
      </c>
      <c r="Y61" s="200">
        <v>96.18</v>
      </c>
      <c r="Z61" s="211"/>
      <c r="AA61" s="215">
        <v>96.18</v>
      </c>
      <c r="AB61" s="211"/>
      <c r="AC61" s="210"/>
      <c r="AD61" s="199">
        <v>0</v>
      </c>
      <c r="AE61" s="211"/>
      <c r="AF61" s="199">
        <v>0</v>
      </c>
      <c r="AG61" s="211">
        <v>6.32</v>
      </c>
      <c r="AH61" s="199"/>
      <c r="AI61" s="211"/>
      <c r="AJ61" s="211"/>
      <c r="AK61" s="199"/>
      <c r="AL61" s="211"/>
      <c r="AM61" s="211"/>
      <c r="AN61" s="211"/>
      <c r="AO61" s="211"/>
      <c r="AP61" s="211"/>
      <c r="AQ61" s="211"/>
      <c r="IV61" s="177"/>
    </row>
    <row r="62" spans="1:256" s="171" customFormat="1" ht="12.75">
      <c r="A62" s="207"/>
      <c r="B62" s="207"/>
      <c r="C62" s="206" t="s">
        <v>170</v>
      </c>
      <c r="D62" s="209" t="s">
        <v>171</v>
      </c>
      <c r="E62" s="210">
        <v>102.5</v>
      </c>
      <c r="F62" s="200">
        <v>96.18</v>
      </c>
      <c r="G62" s="211"/>
      <c r="H62" s="215">
        <v>96.18</v>
      </c>
      <c r="I62" s="211"/>
      <c r="J62" s="210"/>
      <c r="K62" s="199">
        <v>0</v>
      </c>
      <c r="L62" s="211"/>
      <c r="M62" s="199">
        <v>0</v>
      </c>
      <c r="N62" s="211">
        <v>6.32</v>
      </c>
      <c r="O62" s="199"/>
      <c r="P62" s="211"/>
      <c r="Q62" s="211"/>
      <c r="R62" s="199"/>
      <c r="S62" s="211"/>
      <c r="T62" s="211"/>
      <c r="U62" s="211"/>
      <c r="V62" s="211"/>
      <c r="W62" s="211"/>
      <c r="X62" s="210">
        <v>102.5</v>
      </c>
      <c r="Y62" s="200">
        <v>96.18</v>
      </c>
      <c r="Z62" s="211"/>
      <c r="AA62" s="215">
        <v>96.18</v>
      </c>
      <c r="AB62" s="211"/>
      <c r="AC62" s="210"/>
      <c r="AD62" s="199">
        <v>0</v>
      </c>
      <c r="AE62" s="211"/>
      <c r="AF62" s="199">
        <v>0</v>
      </c>
      <c r="AG62" s="211">
        <v>6.32</v>
      </c>
      <c r="AH62" s="199"/>
      <c r="AI62" s="211"/>
      <c r="AJ62" s="211"/>
      <c r="AK62" s="199"/>
      <c r="AL62" s="211"/>
      <c r="AM62" s="211"/>
      <c r="AN62" s="211"/>
      <c r="AO62" s="211"/>
      <c r="AP62" s="211"/>
      <c r="AQ62" s="211"/>
      <c r="IV62" s="177"/>
    </row>
    <row r="63" spans="1:256" s="171" customFormat="1" ht="12.75">
      <c r="A63" s="206" t="s">
        <v>152</v>
      </c>
      <c r="B63" s="207"/>
      <c r="C63" s="207"/>
      <c r="D63" s="209" t="s">
        <v>153</v>
      </c>
      <c r="E63" s="210">
        <v>13.13</v>
      </c>
      <c r="F63" s="199">
        <v>0</v>
      </c>
      <c r="G63" s="216">
        <v>0</v>
      </c>
      <c r="H63" s="211"/>
      <c r="I63" s="211"/>
      <c r="J63" s="210"/>
      <c r="K63" s="199">
        <v>13.13</v>
      </c>
      <c r="L63" s="211"/>
      <c r="M63" s="199">
        <v>0</v>
      </c>
      <c r="N63" s="211"/>
      <c r="O63" s="199"/>
      <c r="P63" s="211"/>
      <c r="Q63" s="211"/>
      <c r="R63" s="199"/>
      <c r="S63" s="211"/>
      <c r="T63" s="211"/>
      <c r="U63" s="211"/>
      <c r="V63" s="211"/>
      <c r="W63" s="211"/>
      <c r="X63" s="210">
        <v>13.13</v>
      </c>
      <c r="Y63" s="199">
        <v>0</v>
      </c>
      <c r="Z63" s="216">
        <v>0</v>
      </c>
      <c r="AA63" s="211"/>
      <c r="AB63" s="211"/>
      <c r="AC63" s="210"/>
      <c r="AD63" s="199">
        <v>13.13</v>
      </c>
      <c r="AE63" s="211"/>
      <c r="AF63" s="199">
        <v>0</v>
      </c>
      <c r="AG63" s="211"/>
      <c r="AH63" s="199"/>
      <c r="AI63" s="211"/>
      <c r="AJ63" s="211"/>
      <c r="AK63" s="199"/>
      <c r="AL63" s="211"/>
      <c r="AM63" s="211"/>
      <c r="AN63" s="211"/>
      <c r="AO63" s="211"/>
      <c r="AP63" s="211"/>
      <c r="AQ63" s="211"/>
      <c r="IV63" s="177"/>
    </row>
    <row r="64" spans="1:256" s="171" customFormat="1" ht="12.75">
      <c r="A64" s="207"/>
      <c r="B64" s="206" t="s">
        <v>154</v>
      </c>
      <c r="C64" s="207"/>
      <c r="D64" s="209" t="s">
        <v>155</v>
      </c>
      <c r="E64" s="210">
        <v>13.13</v>
      </c>
      <c r="F64" s="199">
        <v>0</v>
      </c>
      <c r="G64" s="200">
        <v>0</v>
      </c>
      <c r="H64" s="211"/>
      <c r="I64" s="211"/>
      <c r="J64" s="210"/>
      <c r="K64" s="199">
        <v>13.13</v>
      </c>
      <c r="L64" s="211"/>
      <c r="M64" s="199">
        <v>0</v>
      </c>
      <c r="N64" s="211"/>
      <c r="O64" s="199"/>
      <c r="P64" s="211"/>
      <c r="Q64" s="211"/>
      <c r="R64" s="199"/>
      <c r="S64" s="211"/>
      <c r="T64" s="211"/>
      <c r="U64" s="211"/>
      <c r="V64" s="211"/>
      <c r="W64" s="211"/>
      <c r="X64" s="210">
        <v>13.13</v>
      </c>
      <c r="Y64" s="199">
        <v>0</v>
      </c>
      <c r="Z64" s="200">
        <v>0</v>
      </c>
      <c r="AA64" s="211"/>
      <c r="AB64" s="211"/>
      <c r="AC64" s="210"/>
      <c r="AD64" s="199">
        <v>13.13</v>
      </c>
      <c r="AE64" s="211"/>
      <c r="AF64" s="199">
        <v>0</v>
      </c>
      <c r="AG64" s="211"/>
      <c r="AH64" s="199"/>
      <c r="AI64" s="211"/>
      <c r="AJ64" s="211"/>
      <c r="AK64" s="199"/>
      <c r="AL64" s="211"/>
      <c r="AM64" s="211"/>
      <c r="AN64" s="211"/>
      <c r="AO64" s="211"/>
      <c r="AP64" s="211"/>
      <c r="AQ64" s="211"/>
      <c r="IV64" s="177"/>
    </row>
    <row r="65" spans="1:256" s="171" customFormat="1" ht="12.75">
      <c r="A65" s="207"/>
      <c r="B65" s="207"/>
      <c r="C65" s="206" t="s">
        <v>137</v>
      </c>
      <c r="D65" s="209" t="s">
        <v>156</v>
      </c>
      <c r="E65" s="210">
        <v>13.13</v>
      </c>
      <c r="F65" s="199">
        <v>0</v>
      </c>
      <c r="G65" s="200">
        <v>0</v>
      </c>
      <c r="H65" s="211"/>
      <c r="I65" s="211"/>
      <c r="J65" s="210"/>
      <c r="K65" s="199">
        <v>13.13</v>
      </c>
      <c r="L65" s="211"/>
      <c r="M65" s="199">
        <v>0</v>
      </c>
      <c r="N65" s="211"/>
      <c r="O65" s="199"/>
      <c r="P65" s="211"/>
      <c r="Q65" s="211"/>
      <c r="R65" s="199"/>
      <c r="S65" s="211"/>
      <c r="T65" s="211"/>
      <c r="U65" s="211"/>
      <c r="V65" s="211"/>
      <c r="W65" s="211"/>
      <c r="X65" s="210">
        <v>13.13</v>
      </c>
      <c r="Y65" s="199">
        <v>0</v>
      </c>
      <c r="Z65" s="200">
        <v>0</v>
      </c>
      <c r="AA65" s="211"/>
      <c r="AB65" s="211"/>
      <c r="AC65" s="210"/>
      <c r="AD65" s="199">
        <v>13.13</v>
      </c>
      <c r="AE65" s="211"/>
      <c r="AF65" s="199">
        <v>0</v>
      </c>
      <c r="AG65" s="211"/>
      <c r="AH65" s="199"/>
      <c r="AI65" s="211"/>
      <c r="AJ65" s="211"/>
      <c r="AK65" s="199"/>
      <c r="AL65" s="211"/>
      <c r="AM65" s="211"/>
      <c r="AN65" s="211"/>
      <c r="AO65" s="211"/>
      <c r="AP65" s="211"/>
      <c r="AQ65" s="211"/>
      <c r="IV65" s="177"/>
    </row>
    <row r="66" spans="1:256" s="173" customFormat="1" ht="12.75">
      <c r="A66" s="212"/>
      <c r="B66" s="207"/>
      <c r="C66" s="207"/>
      <c r="D66" s="209" t="s">
        <v>172</v>
      </c>
      <c r="E66" s="210">
        <v>86.11</v>
      </c>
      <c r="F66" s="199">
        <v>73.95</v>
      </c>
      <c r="G66" s="213"/>
      <c r="H66" s="200">
        <v>54.53</v>
      </c>
      <c r="I66" s="211"/>
      <c r="J66" s="210"/>
      <c r="K66" s="199">
        <v>8.63</v>
      </c>
      <c r="L66" s="211"/>
      <c r="M66" s="199">
        <v>19.42</v>
      </c>
      <c r="N66" s="211">
        <v>3.54</v>
      </c>
      <c r="O66" s="199"/>
      <c r="P66" s="211"/>
      <c r="Q66" s="211"/>
      <c r="R66" s="199"/>
      <c r="S66" s="211"/>
      <c r="T66" s="211"/>
      <c r="U66" s="211"/>
      <c r="V66" s="211"/>
      <c r="W66" s="211"/>
      <c r="X66" s="210">
        <v>86.11</v>
      </c>
      <c r="Y66" s="199">
        <v>73.95</v>
      </c>
      <c r="Z66" s="213"/>
      <c r="AA66" s="200">
        <v>54.53</v>
      </c>
      <c r="AB66" s="211"/>
      <c r="AC66" s="210"/>
      <c r="AD66" s="199">
        <v>8.63</v>
      </c>
      <c r="AE66" s="211"/>
      <c r="AF66" s="199">
        <v>19.42</v>
      </c>
      <c r="AG66" s="211">
        <v>3.54</v>
      </c>
      <c r="AH66" s="199"/>
      <c r="AI66" s="211"/>
      <c r="AJ66" s="211"/>
      <c r="AK66" s="199"/>
      <c r="AL66" s="211"/>
      <c r="AM66" s="211"/>
      <c r="AN66" s="211"/>
      <c r="AO66" s="211"/>
      <c r="AP66" s="211"/>
      <c r="AQ66" s="21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1"/>
      <c r="CR66" s="171"/>
      <c r="CS66" s="171"/>
      <c r="CT66" s="171"/>
      <c r="CU66" s="171"/>
      <c r="CV66" s="171"/>
      <c r="CW66" s="171"/>
      <c r="CX66" s="171"/>
      <c r="CY66" s="171"/>
      <c r="CZ66" s="171"/>
      <c r="DA66" s="171"/>
      <c r="DB66" s="171"/>
      <c r="DC66" s="171"/>
      <c r="DD66" s="171"/>
      <c r="DE66" s="171"/>
      <c r="DF66" s="171"/>
      <c r="DG66" s="171"/>
      <c r="DH66" s="171"/>
      <c r="DI66" s="171"/>
      <c r="DJ66" s="171"/>
      <c r="DK66" s="171"/>
      <c r="DL66" s="171"/>
      <c r="DM66" s="171"/>
      <c r="DN66" s="171"/>
      <c r="DO66" s="171"/>
      <c r="DP66" s="171"/>
      <c r="DQ66" s="171"/>
      <c r="DR66" s="171"/>
      <c r="DS66" s="171"/>
      <c r="DT66" s="171"/>
      <c r="DU66" s="171"/>
      <c r="DV66" s="171"/>
      <c r="DW66" s="171"/>
      <c r="DX66" s="171"/>
      <c r="DY66" s="171"/>
      <c r="DZ66" s="171"/>
      <c r="EA66" s="171"/>
      <c r="EB66" s="171"/>
      <c r="EC66" s="171"/>
      <c r="ED66" s="171"/>
      <c r="EE66" s="171"/>
      <c r="EF66" s="171"/>
      <c r="EG66" s="171"/>
      <c r="EH66" s="171"/>
      <c r="EI66" s="171"/>
      <c r="EJ66" s="171"/>
      <c r="EK66" s="171"/>
      <c r="EL66" s="171"/>
      <c r="EM66" s="171"/>
      <c r="EN66" s="171"/>
      <c r="EO66" s="171"/>
      <c r="EP66" s="171"/>
      <c r="EQ66" s="171"/>
      <c r="ER66" s="171"/>
      <c r="ES66" s="171"/>
      <c r="ET66" s="171"/>
      <c r="EU66" s="171"/>
      <c r="EV66" s="171"/>
      <c r="EW66" s="171"/>
      <c r="EX66" s="171"/>
      <c r="EY66" s="171"/>
      <c r="EZ66" s="171"/>
      <c r="FA66" s="171"/>
      <c r="FB66" s="171"/>
      <c r="FC66" s="171"/>
      <c r="FD66" s="171"/>
      <c r="FE66" s="171"/>
      <c r="FF66" s="171"/>
      <c r="FG66" s="171"/>
      <c r="FH66" s="171"/>
      <c r="FI66" s="171"/>
      <c r="FJ66" s="171"/>
      <c r="FK66" s="171"/>
      <c r="FL66" s="171"/>
      <c r="FM66" s="171"/>
      <c r="FN66" s="171"/>
      <c r="FO66" s="171"/>
      <c r="FP66" s="171"/>
      <c r="FQ66" s="171"/>
      <c r="FR66" s="171"/>
      <c r="FS66" s="171"/>
      <c r="FT66" s="171"/>
      <c r="FU66" s="171"/>
      <c r="FV66" s="171"/>
      <c r="FW66" s="171"/>
      <c r="FX66" s="171"/>
      <c r="FY66" s="171"/>
      <c r="FZ66" s="171"/>
      <c r="GA66" s="171"/>
      <c r="GB66" s="171"/>
      <c r="GC66" s="171"/>
      <c r="GD66" s="171"/>
      <c r="GE66" s="171"/>
      <c r="GF66" s="171"/>
      <c r="GG66" s="171"/>
      <c r="GH66" s="171"/>
      <c r="GI66" s="171"/>
      <c r="GJ66" s="171"/>
      <c r="GK66" s="171"/>
      <c r="GL66" s="171"/>
      <c r="GM66" s="171"/>
      <c r="GN66" s="171"/>
      <c r="GO66" s="171"/>
      <c r="GP66" s="171"/>
      <c r="GQ66" s="171"/>
      <c r="GR66" s="171"/>
      <c r="GS66" s="171"/>
      <c r="GT66" s="171"/>
      <c r="GU66" s="171"/>
      <c r="GV66" s="171"/>
      <c r="GW66" s="171"/>
      <c r="GX66" s="171"/>
      <c r="GY66" s="171"/>
      <c r="GZ66" s="171"/>
      <c r="HA66" s="171"/>
      <c r="HB66" s="171"/>
      <c r="HC66" s="171"/>
      <c r="HD66" s="171"/>
      <c r="HE66" s="171"/>
      <c r="HF66" s="171"/>
      <c r="HG66" s="171"/>
      <c r="HH66" s="171"/>
      <c r="HI66" s="171"/>
      <c r="HJ66" s="171"/>
      <c r="HK66" s="171"/>
      <c r="HL66" s="171"/>
      <c r="HM66" s="171"/>
      <c r="HN66" s="171"/>
      <c r="HO66" s="171"/>
      <c r="HP66" s="171"/>
      <c r="HQ66" s="171"/>
      <c r="HR66" s="171"/>
      <c r="HS66" s="171"/>
      <c r="HT66" s="171"/>
      <c r="HU66" s="171"/>
      <c r="HV66" s="171"/>
      <c r="HW66" s="171"/>
      <c r="HX66" s="171"/>
      <c r="HY66" s="171"/>
      <c r="HZ66" s="171"/>
      <c r="IA66" s="171"/>
      <c r="IB66" s="171"/>
      <c r="IC66" s="171"/>
      <c r="ID66" s="171"/>
      <c r="IE66" s="171"/>
      <c r="IF66" s="171"/>
      <c r="IG66" s="171"/>
      <c r="IH66" s="171"/>
      <c r="II66" s="171"/>
      <c r="IJ66" s="171"/>
      <c r="IK66" s="171"/>
      <c r="IL66" s="171"/>
      <c r="IM66" s="171"/>
      <c r="IN66" s="171"/>
      <c r="IO66" s="171"/>
      <c r="IP66" s="171"/>
      <c r="IQ66" s="171"/>
      <c r="IR66" s="171"/>
      <c r="IS66" s="171"/>
      <c r="IT66" s="171"/>
      <c r="IU66" s="171"/>
      <c r="IV66" s="177"/>
    </row>
    <row r="67" spans="1:256" s="171" customFormat="1" ht="12.75" customHeight="1">
      <c r="A67" s="206" t="s">
        <v>139</v>
      </c>
      <c r="B67" s="207"/>
      <c r="C67" s="207"/>
      <c r="D67" s="209" t="s">
        <v>140</v>
      </c>
      <c r="E67" s="210">
        <v>10.21</v>
      </c>
      <c r="F67" s="199">
        <v>10.21</v>
      </c>
      <c r="G67" s="200">
        <v>0</v>
      </c>
      <c r="H67" s="211"/>
      <c r="I67" s="211"/>
      <c r="J67" s="210"/>
      <c r="K67" s="199">
        <v>0</v>
      </c>
      <c r="L67" s="211"/>
      <c r="M67" s="199">
        <v>10.21</v>
      </c>
      <c r="N67" s="211"/>
      <c r="O67" s="199"/>
      <c r="P67" s="211"/>
      <c r="Q67" s="211"/>
      <c r="R67" s="199"/>
      <c r="S67" s="211"/>
      <c r="T67" s="211"/>
      <c r="U67" s="211"/>
      <c r="V67" s="211"/>
      <c r="W67" s="211"/>
      <c r="X67" s="210">
        <v>10.21</v>
      </c>
      <c r="Y67" s="199">
        <v>10.21</v>
      </c>
      <c r="Z67" s="200">
        <v>0</v>
      </c>
      <c r="AA67" s="211"/>
      <c r="AB67" s="211"/>
      <c r="AC67" s="210"/>
      <c r="AD67" s="199">
        <v>0</v>
      </c>
      <c r="AE67" s="211"/>
      <c r="AF67" s="199">
        <v>10.21</v>
      </c>
      <c r="AG67" s="211"/>
      <c r="AH67" s="199"/>
      <c r="AI67" s="211"/>
      <c r="AJ67" s="211"/>
      <c r="AK67" s="199"/>
      <c r="AL67" s="211"/>
      <c r="AM67" s="211"/>
      <c r="AN67" s="211"/>
      <c r="AO67" s="211"/>
      <c r="AP67" s="211"/>
      <c r="AQ67" s="211"/>
      <c r="IV67" s="177"/>
    </row>
    <row r="68" spans="1:256" s="171" customFormat="1" ht="12.75">
      <c r="A68" s="207"/>
      <c r="B68" s="206" t="s">
        <v>141</v>
      </c>
      <c r="C68" s="207"/>
      <c r="D68" s="209" t="s">
        <v>142</v>
      </c>
      <c r="E68" s="210">
        <v>9.91</v>
      </c>
      <c r="F68" s="199">
        <v>9.91</v>
      </c>
      <c r="G68" s="200">
        <v>0</v>
      </c>
      <c r="H68" s="211"/>
      <c r="I68" s="211"/>
      <c r="J68" s="210"/>
      <c r="K68" s="199">
        <v>0</v>
      </c>
      <c r="L68" s="211"/>
      <c r="M68" s="199">
        <v>9.91</v>
      </c>
      <c r="N68" s="211"/>
      <c r="O68" s="199"/>
      <c r="P68" s="211"/>
      <c r="Q68" s="211"/>
      <c r="R68" s="199"/>
      <c r="S68" s="211"/>
      <c r="T68" s="211"/>
      <c r="U68" s="211"/>
      <c r="V68" s="211"/>
      <c r="W68" s="211"/>
      <c r="X68" s="210">
        <v>9.91</v>
      </c>
      <c r="Y68" s="199">
        <v>9.91</v>
      </c>
      <c r="Z68" s="200">
        <v>0</v>
      </c>
      <c r="AA68" s="211"/>
      <c r="AB68" s="211"/>
      <c r="AC68" s="210"/>
      <c r="AD68" s="199">
        <v>0</v>
      </c>
      <c r="AE68" s="211"/>
      <c r="AF68" s="199">
        <v>9.91</v>
      </c>
      <c r="AG68" s="211"/>
      <c r="AH68" s="199"/>
      <c r="AI68" s="211"/>
      <c r="AJ68" s="211"/>
      <c r="AK68" s="199"/>
      <c r="AL68" s="211"/>
      <c r="AM68" s="211"/>
      <c r="AN68" s="211"/>
      <c r="AO68" s="211"/>
      <c r="AP68" s="211"/>
      <c r="AQ68" s="211"/>
      <c r="IV68" s="177"/>
    </row>
    <row r="69" spans="1:256" s="171" customFormat="1" ht="22.5">
      <c r="A69" s="207"/>
      <c r="B69" s="207"/>
      <c r="C69" s="206" t="s">
        <v>141</v>
      </c>
      <c r="D69" s="209" t="s">
        <v>143</v>
      </c>
      <c r="E69" s="210">
        <v>9.91</v>
      </c>
      <c r="F69" s="199">
        <v>9.91</v>
      </c>
      <c r="G69" s="200">
        <v>0</v>
      </c>
      <c r="H69" s="211"/>
      <c r="I69" s="211"/>
      <c r="J69" s="210"/>
      <c r="K69" s="199">
        <v>0</v>
      </c>
      <c r="L69" s="211"/>
      <c r="M69" s="199">
        <v>9.91</v>
      </c>
      <c r="N69" s="211"/>
      <c r="O69" s="199"/>
      <c r="P69" s="211"/>
      <c r="Q69" s="211"/>
      <c r="R69" s="199"/>
      <c r="S69" s="211"/>
      <c r="T69" s="211"/>
      <c r="U69" s="211"/>
      <c r="V69" s="211"/>
      <c r="W69" s="211"/>
      <c r="X69" s="210">
        <v>9.91</v>
      </c>
      <c r="Y69" s="199">
        <v>9.91</v>
      </c>
      <c r="Z69" s="200">
        <v>0</v>
      </c>
      <c r="AA69" s="211"/>
      <c r="AB69" s="211"/>
      <c r="AC69" s="210"/>
      <c r="AD69" s="199">
        <v>0</v>
      </c>
      <c r="AE69" s="211"/>
      <c r="AF69" s="199">
        <v>9.91</v>
      </c>
      <c r="AG69" s="211"/>
      <c r="AH69" s="199"/>
      <c r="AI69" s="211"/>
      <c r="AJ69" s="211"/>
      <c r="AK69" s="199"/>
      <c r="AL69" s="211"/>
      <c r="AM69" s="211"/>
      <c r="AN69" s="211"/>
      <c r="AO69" s="211"/>
      <c r="AP69" s="211"/>
      <c r="AQ69" s="211"/>
      <c r="IV69" s="177"/>
    </row>
    <row r="70" spans="1:256" s="171" customFormat="1" ht="12.75">
      <c r="A70" s="207"/>
      <c r="B70" s="206" t="s">
        <v>150</v>
      </c>
      <c r="C70" s="207"/>
      <c r="D70" s="209" t="s">
        <v>166</v>
      </c>
      <c r="E70" s="210">
        <v>0.3</v>
      </c>
      <c r="F70" s="199">
        <v>0.3</v>
      </c>
      <c r="G70" s="200">
        <v>0</v>
      </c>
      <c r="H70" s="211"/>
      <c r="I70" s="211"/>
      <c r="J70" s="210"/>
      <c r="K70" s="199">
        <v>0</v>
      </c>
      <c r="L70" s="211"/>
      <c r="M70" s="199">
        <v>0.3</v>
      </c>
      <c r="N70" s="211"/>
      <c r="O70" s="199"/>
      <c r="P70" s="211"/>
      <c r="Q70" s="211"/>
      <c r="R70" s="199"/>
      <c r="S70" s="211"/>
      <c r="T70" s="211"/>
      <c r="U70" s="211"/>
      <c r="V70" s="211"/>
      <c r="W70" s="211"/>
      <c r="X70" s="210">
        <v>0.3</v>
      </c>
      <c r="Y70" s="199">
        <v>0.3</v>
      </c>
      <c r="Z70" s="200">
        <v>0</v>
      </c>
      <c r="AA70" s="211"/>
      <c r="AB70" s="211"/>
      <c r="AC70" s="210"/>
      <c r="AD70" s="199">
        <v>0</v>
      </c>
      <c r="AE70" s="211"/>
      <c r="AF70" s="199">
        <v>0.3</v>
      </c>
      <c r="AG70" s="211"/>
      <c r="AH70" s="199"/>
      <c r="AI70" s="211"/>
      <c r="AJ70" s="211"/>
      <c r="AK70" s="199"/>
      <c r="AL70" s="211"/>
      <c r="AM70" s="211"/>
      <c r="AN70" s="211"/>
      <c r="AO70" s="211"/>
      <c r="AP70" s="211"/>
      <c r="AQ70" s="211"/>
      <c r="IV70" s="177"/>
    </row>
    <row r="71" spans="1:256" s="171" customFormat="1" ht="12.75">
      <c r="A71" s="207"/>
      <c r="B71" s="207"/>
      <c r="C71" s="206" t="s">
        <v>137</v>
      </c>
      <c r="D71" s="209" t="s">
        <v>167</v>
      </c>
      <c r="E71" s="210">
        <v>0.3</v>
      </c>
      <c r="F71" s="199">
        <v>0.3</v>
      </c>
      <c r="G71" s="200">
        <v>0</v>
      </c>
      <c r="H71" s="211"/>
      <c r="I71" s="211"/>
      <c r="J71" s="210"/>
      <c r="K71" s="199">
        <v>0</v>
      </c>
      <c r="L71" s="211"/>
      <c r="M71" s="199">
        <v>0.3</v>
      </c>
      <c r="N71" s="211"/>
      <c r="O71" s="199"/>
      <c r="P71" s="211"/>
      <c r="Q71" s="211"/>
      <c r="R71" s="199"/>
      <c r="S71" s="211"/>
      <c r="T71" s="211"/>
      <c r="U71" s="211"/>
      <c r="V71" s="211"/>
      <c r="W71" s="211"/>
      <c r="X71" s="210">
        <v>0.3</v>
      </c>
      <c r="Y71" s="199">
        <v>0.3</v>
      </c>
      <c r="Z71" s="200">
        <v>0</v>
      </c>
      <c r="AA71" s="211"/>
      <c r="AB71" s="211"/>
      <c r="AC71" s="210"/>
      <c r="AD71" s="199">
        <v>0</v>
      </c>
      <c r="AE71" s="211"/>
      <c r="AF71" s="199">
        <v>0.3</v>
      </c>
      <c r="AG71" s="211"/>
      <c r="AH71" s="199"/>
      <c r="AI71" s="211"/>
      <c r="AJ71" s="211"/>
      <c r="AK71" s="199"/>
      <c r="AL71" s="211"/>
      <c r="AM71" s="211"/>
      <c r="AN71" s="211"/>
      <c r="AO71" s="211"/>
      <c r="AP71" s="211"/>
      <c r="AQ71" s="211"/>
      <c r="IV71" s="177"/>
    </row>
    <row r="72" spans="1:256" s="171" customFormat="1" ht="12.75">
      <c r="A72" s="206" t="s">
        <v>144</v>
      </c>
      <c r="B72" s="207"/>
      <c r="C72" s="207"/>
      <c r="D72" s="209" t="s">
        <v>145</v>
      </c>
      <c r="E72" s="210">
        <v>9.21</v>
      </c>
      <c r="F72" s="199">
        <v>9.21</v>
      </c>
      <c r="G72" s="200">
        <v>0</v>
      </c>
      <c r="H72" s="211"/>
      <c r="I72" s="211"/>
      <c r="J72" s="210"/>
      <c r="K72" s="199">
        <v>0</v>
      </c>
      <c r="L72" s="211"/>
      <c r="M72" s="199">
        <v>9.21</v>
      </c>
      <c r="N72" s="211"/>
      <c r="O72" s="199"/>
      <c r="P72" s="211"/>
      <c r="Q72" s="211"/>
      <c r="R72" s="199"/>
      <c r="S72" s="211"/>
      <c r="T72" s="211"/>
      <c r="U72" s="211"/>
      <c r="V72" s="211"/>
      <c r="W72" s="211"/>
      <c r="X72" s="210">
        <v>9.21</v>
      </c>
      <c r="Y72" s="199">
        <v>9.21</v>
      </c>
      <c r="Z72" s="200">
        <v>0</v>
      </c>
      <c r="AA72" s="211"/>
      <c r="AB72" s="211"/>
      <c r="AC72" s="210"/>
      <c r="AD72" s="199">
        <v>0</v>
      </c>
      <c r="AE72" s="211"/>
      <c r="AF72" s="199">
        <v>9.21</v>
      </c>
      <c r="AG72" s="211"/>
      <c r="AH72" s="199"/>
      <c r="AI72" s="211"/>
      <c r="AJ72" s="211"/>
      <c r="AK72" s="199"/>
      <c r="AL72" s="211"/>
      <c r="AM72" s="211"/>
      <c r="AN72" s="211"/>
      <c r="AO72" s="211"/>
      <c r="AP72" s="211"/>
      <c r="AQ72" s="211"/>
      <c r="IV72" s="177"/>
    </row>
    <row r="73" spans="1:256" s="171" customFormat="1" ht="12.75">
      <c r="A73" s="207"/>
      <c r="B73" s="206" t="s">
        <v>103</v>
      </c>
      <c r="C73" s="207"/>
      <c r="D73" s="209" t="s">
        <v>146</v>
      </c>
      <c r="E73" s="210">
        <v>9.21</v>
      </c>
      <c r="F73" s="199">
        <v>9.21</v>
      </c>
      <c r="G73" s="200">
        <v>0</v>
      </c>
      <c r="H73" s="211"/>
      <c r="I73" s="211"/>
      <c r="J73" s="210"/>
      <c r="K73" s="199">
        <v>0</v>
      </c>
      <c r="L73" s="211"/>
      <c r="M73" s="199">
        <v>9.21</v>
      </c>
      <c r="N73" s="211"/>
      <c r="O73" s="199"/>
      <c r="P73" s="211"/>
      <c r="Q73" s="211"/>
      <c r="R73" s="199"/>
      <c r="S73" s="211"/>
      <c r="T73" s="211"/>
      <c r="U73" s="211"/>
      <c r="V73" s="211"/>
      <c r="W73" s="211"/>
      <c r="X73" s="210">
        <v>9.21</v>
      </c>
      <c r="Y73" s="199">
        <v>9.21</v>
      </c>
      <c r="Z73" s="200">
        <v>0</v>
      </c>
      <c r="AA73" s="211"/>
      <c r="AB73" s="211"/>
      <c r="AC73" s="210"/>
      <c r="AD73" s="199">
        <v>0</v>
      </c>
      <c r="AE73" s="211"/>
      <c r="AF73" s="199">
        <v>9.21</v>
      </c>
      <c r="AG73" s="211"/>
      <c r="AH73" s="199"/>
      <c r="AI73" s="211"/>
      <c r="AJ73" s="211"/>
      <c r="AK73" s="199"/>
      <c r="AL73" s="211"/>
      <c r="AM73" s="211"/>
      <c r="AN73" s="211"/>
      <c r="AO73" s="211"/>
      <c r="AP73" s="211"/>
      <c r="AQ73" s="211"/>
      <c r="IV73" s="177"/>
    </row>
    <row r="74" spans="1:256" s="171" customFormat="1" ht="12.75">
      <c r="A74" s="207"/>
      <c r="B74" s="207"/>
      <c r="C74" s="206" t="s">
        <v>154</v>
      </c>
      <c r="D74" s="209" t="s">
        <v>168</v>
      </c>
      <c r="E74" s="210">
        <v>6.19</v>
      </c>
      <c r="F74" s="199">
        <v>6.19</v>
      </c>
      <c r="G74" s="200">
        <v>0</v>
      </c>
      <c r="H74" s="211"/>
      <c r="I74" s="211"/>
      <c r="J74" s="210"/>
      <c r="K74" s="199">
        <v>0</v>
      </c>
      <c r="L74" s="211"/>
      <c r="M74" s="199">
        <v>6.19</v>
      </c>
      <c r="N74" s="211"/>
      <c r="O74" s="199"/>
      <c r="P74" s="211"/>
      <c r="Q74" s="211"/>
      <c r="R74" s="199"/>
      <c r="S74" s="211"/>
      <c r="T74" s="211"/>
      <c r="U74" s="211"/>
      <c r="V74" s="211"/>
      <c r="W74" s="211"/>
      <c r="X74" s="210">
        <v>6.19</v>
      </c>
      <c r="Y74" s="199">
        <v>6.19</v>
      </c>
      <c r="Z74" s="200">
        <v>0</v>
      </c>
      <c r="AA74" s="211"/>
      <c r="AB74" s="211"/>
      <c r="AC74" s="210"/>
      <c r="AD74" s="199">
        <v>0</v>
      </c>
      <c r="AE74" s="211"/>
      <c r="AF74" s="199">
        <v>6.19</v>
      </c>
      <c r="AG74" s="211"/>
      <c r="AH74" s="199"/>
      <c r="AI74" s="211"/>
      <c r="AJ74" s="211"/>
      <c r="AK74" s="199"/>
      <c r="AL74" s="211"/>
      <c r="AM74" s="211"/>
      <c r="AN74" s="211"/>
      <c r="AO74" s="211"/>
      <c r="AP74" s="211"/>
      <c r="AQ74" s="211"/>
      <c r="IV74" s="177"/>
    </row>
    <row r="75" spans="1:256" s="171" customFormat="1" ht="12.75">
      <c r="A75" s="206"/>
      <c r="B75" s="207"/>
      <c r="C75" s="206" t="s">
        <v>148</v>
      </c>
      <c r="D75" s="209" t="s">
        <v>149</v>
      </c>
      <c r="E75" s="210">
        <v>2.19</v>
      </c>
      <c r="F75" s="199">
        <v>2.19</v>
      </c>
      <c r="G75" s="200">
        <v>0</v>
      </c>
      <c r="H75" s="211"/>
      <c r="I75" s="211"/>
      <c r="J75" s="210"/>
      <c r="K75" s="199">
        <v>0</v>
      </c>
      <c r="L75" s="211"/>
      <c r="M75" s="199">
        <v>2.19</v>
      </c>
      <c r="N75" s="211"/>
      <c r="O75" s="199"/>
      <c r="P75" s="211"/>
      <c r="Q75" s="211"/>
      <c r="R75" s="199"/>
      <c r="S75" s="211"/>
      <c r="T75" s="211"/>
      <c r="U75" s="211"/>
      <c r="V75" s="211"/>
      <c r="W75" s="211"/>
      <c r="X75" s="210">
        <v>2.19</v>
      </c>
      <c r="Y75" s="199">
        <v>2.19</v>
      </c>
      <c r="Z75" s="200">
        <v>0</v>
      </c>
      <c r="AA75" s="211"/>
      <c r="AB75" s="211"/>
      <c r="AC75" s="210"/>
      <c r="AD75" s="199">
        <v>0</v>
      </c>
      <c r="AE75" s="211"/>
      <c r="AF75" s="199">
        <v>2.19</v>
      </c>
      <c r="AG75" s="211"/>
      <c r="AH75" s="199"/>
      <c r="AI75" s="211"/>
      <c r="AJ75" s="211"/>
      <c r="AK75" s="199"/>
      <c r="AL75" s="211"/>
      <c r="AM75" s="211"/>
      <c r="AN75" s="211"/>
      <c r="AO75" s="211"/>
      <c r="AP75" s="211"/>
      <c r="AQ75" s="211"/>
      <c r="IV75" s="177"/>
    </row>
    <row r="76" spans="1:256" s="171" customFormat="1" ht="22.5">
      <c r="A76" s="207"/>
      <c r="B76" s="207"/>
      <c r="C76" s="206" t="s">
        <v>150</v>
      </c>
      <c r="D76" s="209" t="s">
        <v>151</v>
      </c>
      <c r="E76" s="210">
        <v>0.83</v>
      </c>
      <c r="F76" s="199">
        <v>0.83</v>
      </c>
      <c r="G76" s="214">
        <v>0</v>
      </c>
      <c r="H76" s="211"/>
      <c r="I76" s="211"/>
      <c r="J76" s="210"/>
      <c r="K76" s="199">
        <v>0</v>
      </c>
      <c r="L76" s="211"/>
      <c r="M76" s="199">
        <v>0.83</v>
      </c>
      <c r="N76" s="211"/>
      <c r="O76" s="199"/>
      <c r="P76" s="211"/>
      <c r="Q76" s="211"/>
      <c r="R76" s="199"/>
      <c r="S76" s="211"/>
      <c r="T76" s="211"/>
      <c r="U76" s="211"/>
      <c r="V76" s="211"/>
      <c r="W76" s="211"/>
      <c r="X76" s="210">
        <v>0.83</v>
      </c>
      <c r="Y76" s="199">
        <v>0.83</v>
      </c>
      <c r="Z76" s="214">
        <v>0</v>
      </c>
      <c r="AA76" s="211"/>
      <c r="AB76" s="211"/>
      <c r="AC76" s="210"/>
      <c r="AD76" s="199">
        <v>0</v>
      </c>
      <c r="AE76" s="211"/>
      <c r="AF76" s="199">
        <v>0.83</v>
      </c>
      <c r="AG76" s="211"/>
      <c r="AH76" s="199"/>
      <c r="AI76" s="211"/>
      <c r="AJ76" s="211"/>
      <c r="AK76" s="199"/>
      <c r="AL76" s="211"/>
      <c r="AM76" s="211"/>
      <c r="AN76" s="211"/>
      <c r="AO76" s="211"/>
      <c r="AP76" s="211"/>
      <c r="AQ76" s="211"/>
      <c r="IV76" s="177"/>
    </row>
    <row r="77" spans="1:256" s="171" customFormat="1" ht="12.75">
      <c r="A77" s="206" t="s">
        <v>160</v>
      </c>
      <c r="B77" s="207"/>
      <c r="C77" s="207"/>
      <c r="D77" s="209" t="s">
        <v>161</v>
      </c>
      <c r="E77" s="210">
        <v>59.26</v>
      </c>
      <c r="F77" s="200">
        <v>54.53</v>
      </c>
      <c r="G77" s="211"/>
      <c r="H77" s="215">
        <v>54.53</v>
      </c>
      <c r="I77" s="211"/>
      <c r="J77" s="210"/>
      <c r="K77" s="199">
        <v>1.2</v>
      </c>
      <c r="L77" s="211"/>
      <c r="M77" s="199">
        <v>0</v>
      </c>
      <c r="N77" s="211">
        <v>3.54</v>
      </c>
      <c r="O77" s="199"/>
      <c r="P77" s="211"/>
      <c r="Q77" s="211"/>
      <c r="R77" s="199"/>
      <c r="S77" s="211"/>
      <c r="T77" s="211"/>
      <c r="U77" s="211"/>
      <c r="V77" s="211"/>
      <c r="W77" s="211"/>
      <c r="X77" s="210">
        <v>59.26</v>
      </c>
      <c r="Y77" s="200">
        <v>54.53</v>
      </c>
      <c r="Z77" s="211"/>
      <c r="AA77" s="215">
        <v>54.53</v>
      </c>
      <c r="AB77" s="211"/>
      <c r="AC77" s="210"/>
      <c r="AD77" s="199">
        <v>1.2</v>
      </c>
      <c r="AE77" s="211"/>
      <c r="AF77" s="199">
        <v>0</v>
      </c>
      <c r="AG77" s="211">
        <v>3.54</v>
      </c>
      <c r="AH77" s="199"/>
      <c r="AI77" s="211"/>
      <c r="AJ77" s="211"/>
      <c r="AK77" s="199"/>
      <c r="AL77" s="211"/>
      <c r="AM77" s="211"/>
      <c r="AN77" s="211"/>
      <c r="AO77" s="211"/>
      <c r="AP77" s="211"/>
      <c r="AQ77" s="211"/>
      <c r="IV77" s="177"/>
    </row>
    <row r="78" spans="1:256" s="171" customFormat="1" ht="12.75">
      <c r="A78" s="207"/>
      <c r="B78" s="206" t="s">
        <v>154</v>
      </c>
      <c r="C78" s="207"/>
      <c r="D78" s="209" t="s">
        <v>173</v>
      </c>
      <c r="E78" s="210">
        <v>59.26</v>
      </c>
      <c r="F78" s="200">
        <v>54.53</v>
      </c>
      <c r="G78" s="211"/>
      <c r="H78" s="215">
        <v>54.53</v>
      </c>
      <c r="I78" s="211"/>
      <c r="J78" s="210"/>
      <c r="K78" s="199">
        <v>1.2</v>
      </c>
      <c r="L78" s="211"/>
      <c r="M78" s="199">
        <v>0</v>
      </c>
      <c r="N78" s="211">
        <v>3.54</v>
      </c>
      <c r="O78" s="199"/>
      <c r="P78" s="211"/>
      <c r="Q78" s="211"/>
      <c r="R78" s="199"/>
      <c r="S78" s="211"/>
      <c r="T78" s="211"/>
      <c r="U78" s="211"/>
      <c r="V78" s="211"/>
      <c r="W78" s="211"/>
      <c r="X78" s="210">
        <v>59.26</v>
      </c>
      <c r="Y78" s="200">
        <v>54.53</v>
      </c>
      <c r="Z78" s="211"/>
      <c r="AA78" s="215">
        <v>54.53</v>
      </c>
      <c r="AB78" s="211"/>
      <c r="AC78" s="210"/>
      <c r="AD78" s="199">
        <v>1.2</v>
      </c>
      <c r="AE78" s="211"/>
      <c r="AF78" s="199">
        <v>0</v>
      </c>
      <c r="AG78" s="211">
        <v>3.54</v>
      </c>
      <c r="AH78" s="199"/>
      <c r="AI78" s="211"/>
      <c r="AJ78" s="211"/>
      <c r="AK78" s="199"/>
      <c r="AL78" s="211"/>
      <c r="AM78" s="211"/>
      <c r="AN78" s="211"/>
      <c r="AO78" s="211"/>
      <c r="AP78" s="211"/>
      <c r="AQ78" s="211"/>
      <c r="IV78" s="177"/>
    </row>
    <row r="79" spans="1:256" s="171" customFormat="1" ht="12.75">
      <c r="A79" s="207"/>
      <c r="B79" s="207"/>
      <c r="C79" s="206" t="s">
        <v>170</v>
      </c>
      <c r="D79" s="209" t="s">
        <v>174</v>
      </c>
      <c r="E79" s="210">
        <v>59.26</v>
      </c>
      <c r="F79" s="200">
        <v>54.53</v>
      </c>
      <c r="G79" s="211"/>
      <c r="H79" s="215">
        <v>54.53</v>
      </c>
      <c r="I79" s="211"/>
      <c r="J79" s="210"/>
      <c r="K79" s="199">
        <v>1.2</v>
      </c>
      <c r="L79" s="211"/>
      <c r="M79" s="199">
        <v>0</v>
      </c>
      <c r="N79" s="211">
        <v>3.54</v>
      </c>
      <c r="O79" s="199"/>
      <c r="P79" s="211"/>
      <c r="Q79" s="211"/>
      <c r="R79" s="199"/>
      <c r="S79" s="211"/>
      <c r="T79" s="211"/>
      <c r="U79" s="211"/>
      <c r="V79" s="211"/>
      <c r="W79" s="211"/>
      <c r="X79" s="210">
        <v>59.26</v>
      </c>
      <c r="Y79" s="200">
        <v>54.53</v>
      </c>
      <c r="Z79" s="211"/>
      <c r="AA79" s="215">
        <v>54.53</v>
      </c>
      <c r="AB79" s="211"/>
      <c r="AC79" s="210"/>
      <c r="AD79" s="199">
        <v>1.2</v>
      </c>
      <c r="AE79" s="211"/>
      <c r="AF79" s="199">
        <v>0</v>
      </c>
      <c r="AG79" s="211">
        <v>3.54</v>
      </c>
      <c r="AH79" s="199"/>
      <c r="AI79" s="211"/>
      <c r="AJ79" s="211"/>
      <c r="AK79" s="199"/>
      <c r="AL79" s="211"/>
      <c r="AM79" s="211"/>
      <c r="AN79" s="211"/>
      <c r="AO79" s="211"/>
      <c r="AP79" s="211"/>
      <c r="AQ79" s="211"/>
      <c r="IV79" s="177"/>
    </row>
    <row r="80" spans="1:256" s="171" customFormat="1" ht="12.75">
      <c r="A80" s="206" t="s">
        <v>152</v>
      </c>
      <c r="B80" s="207"/>
      <c r="C80" s="207"/>
      <c r="D80" s="209" t="s">
        <v>153</v>
      </c>
      <c r="E80" s="210">
        <v>7.43</v>
      </c>
      <c r="F80" s="199">
        <v>0</v>
      </c>
      <c r="G80" s="216">
        <v>0</v>
      </c>
      <c r="H80" s="211"/>
      <c r="I80" s="211"/>
      <c r="J80" s="210"/>
      <c r="K80" s="199">
        <v>7.43</v>
      </c>
      <c r="L80" s="211"/>
      <c r="M80" s="199">
        <v>0</v>
      </c>
      <c r="N80" s="211"/>
      <c r="O80" s="199"/>
      <c r="P80" s="211"/>
      <c r="Q80" s="211"/>
      <c r="R80" s="199"/>
      <c r="S80" s="211"/>
      <c r="T80" s="211"/>
      <c r="U80" s="211"/>
      <c r="V80" s="211"/>
      <c r="W80" s="211"/>
      <c r="X80" s="210">
        <v>7.43</v>
      </c>
      <c r="Y80" s="199">
        <v>0</v>
      </c>
      <c r="Z80" s="216">
        <v>0</v>
      </c>
      <c r="AA80" s="211"/>
      <c r="AB80" s="211"/>
      <c r="AC80" s="210"/>
      <c r="AD80" s="199">
        <v>7.43</v>
      </c>
      <c r="AE80" s="211"/>
      <c r="AF80" s="199">
        <v>0</v>
      </c>
      <c r="AG80" s="211"/>
      <c r="AH80" s="199"/>
      <c r="AI80" s="211"/>
      <c r="AJ80" s="211"/>
      <c r="AK80" s="199"/>
      <c r="AL80" s="211"/>
      <c r="AM80" s="211"/>
      <c r="AN80" s="211"/>
      <c r="AO80" s="211"/>
      <c r="AP80" s="211"/>
      <c r="AQ80" s="211"/>
      <c r="IV80" s="177"/>
    </row>
    <row r="81" spans="1:256" s="171" customFormat="1" ht="12.75">
      <c r="A81" s="206"/>
      <c r="B81" s="206" t="s">
        <v>154</v>
      </c>
      <c r="C81" s="207"/>
      <c r="D81" s="209" t="s">
        <v>155</v>
      </c>
      <c r="E81" s="210">
        <v>7.43</v>
      </c>
      <c r="F81" s="199">
        <v>0</v>
      </c>
      <c r="G81" s="200">
        <v>0</v>
      </c>
      <c r="H81" s="211"/>
      <c r="I81" s="211"/>
      <c r="J81" s="210"/>
      <c r="K81" s="199">
        <v>7.43</v>
      </c>
      <c r="L81" s="211"/>
      <c r="M81" s="199">
        <v>0</v>
      </c>
      <c r="N81" s="211"/>
      <c r="O81" s="199"/>
      <c r="P81" s="211"/>
      <c r="Q81" s="211"/>
      <c r="R81" s="199"/>
      <c r="S81" s="211"/>
      <c r="T81" s="211"/>
      <c r="U81" s="211"/>
      <c r="V81" s="211"/>
      <c r="W81" s="211"/>
      <c r="X81" s="210">
        <v>7.43</v>
      </c>
      <c r="Y81" s="199">
        <v>0</v>
      </c>
      <c r="Z81" s="200">
        <v>0</v>
      </c>
      <c r="AA81" s="211"/>
      <c r="AB81" s="211"/>
      <c r="AC81" s="210"/>
      <c r="AD81" s="199">
        <v>7.43</v>
      </c>
      <c r="AE81" s="211"/>
      <c r="AF81" s="199">
        <v>0</v>
      </c>
      <c r="AG81" s="211"/>
      <c r="AH81" s="199"/>
      <c r="AI81" s="211"/>
      <c r="AJ81" s="211"/>
      <c r="AK81" s="199"/>
      <c r="AL81" s="211"/>
      <c r="AM81" s="211"/>
      <c r="AN81" s="211"/>
      <c r="AO81" s="211"/>
      <c r="AP81" s="211"/>
      <c r="AQ81" s="211"/>
      <c r="IV81" s="177"/>
    </row>
    <row r="82" spans="1:256" s="171" customFormat="1" ht="12.75">
      <c r="A82" s="207"/>
      <c r="B82" s="207"/>
      <c r="C82" s="206" t="s">
        <v>137</v>
      </c>
      <c r="D82" s="209" t="s">
        <v>156</v>
      </c>
      <c r="E82" s="210">
        <v>7.43</v>
      </c>
      <c r="F82" s="199">
        <v>0</v>
      </c>
      <c r="G82" s="200">
        <v>0</v>
      </c>
      <c r="H82" s="211"/>
      <c r="I82" s="211"/>
      <c r="J82" s="210"/>
      <c r="K82" s="199">
        <v>7.43</v>
      </c>
      <c r="L82" s="211"/>
      <c r="M82" s="199">
        <v>0</v>
      </c>
      <c r="N82" s="211"/>
      <c r="O82" s="199"/>
      <c r="P82" s="211"/>
      <c r="Q82" s="211"/>
      <c r="R82" s="199"/>
      <c r="S82" s="211"/>
      <c r="T82" s="211"/>
      <c r="U82" s="211"/>
      <c r="V82" s="211"/>
      <c r="W82" s="211"/>
      <c r="X82" s="210">
        <v>7.43</v>
      </c>
      <c r="Y82" s="199">
        <v>0</v>
      </c>
      <c r="Z82" s="200">
        <v>0</v>
      </c>
      <c r="AA82" s="211"/>
      <c r="AB82" s="211"/>
      <c r="AC82" s="210"/>
      <c r="AD82" s="199">
        <v>7.43</v>
      </c>
      <c r="AE82" s="211"/>
      <c r="AF82" s="199">
        <v>0</v>
      </c>
      <c r="AG82" s="211"/>
      <c r="AH82" s="199"/>
      <c r="AI82" s="211"/>
      <c r="AJ82" s="211"/>
      <c r="AK82" s="199"/>
      <c r="AL82" s="211"/>
      <c r="AM82" s="211"/>
      <c r="AN82" s="211"/>
      <c r="AO82" s="211"/>
      <c r="AP82" s="211"/>
      <c r="AQ82" s="211"/>
      <c r="IV82" s="177"/>
    </row>
    <row r="83" spans="1:256" s="173" customFormat="1" ht="12.75">
      <c r="A83" s="212"/>
      <c r="B83" s="207"/>
      <c r="C83" s="207"/>
      <c r="D83" s="209" t="s">
        <v>175</v>
      </c>
      <c r="E83" s="210">
        <v>73.24</v>
      </c>
      <c r="F83" s="199">
        <v>57</v>
      </c>
      <c r="G83" s="213"/>
      <c r="H83" s="200">
        <v>41.94</v>
      </c>
      <c r="I83" s="211"/>
      <c r="J83" s="210"/>
      <c r="K83" s="199">
        <v>13.45</v>
      </c>
      <c r="L83" s="211"/>
      <c r="M83" s="199">
        <v>15.06</v>
      </c>
      <c r="N83" s="211">
        <v>2.79</v>
      </c>
      <c r="O83" s="199"/>
      <c r="P83" s="211"/>
      <c r="Q83" s="211"/>
      <c r="R83" s="199"/>
      <c r="S83" s="211"/>
      <c r="T83" s="211"/>
      <c r="U83" s="211"/>
      <c r="V83" s="211"/>
      <c r="W83" s="211"/>
      <c r="X83" s="210">
        <v>73.24</v>
      </c>
      <c r="Y83" s="199">
        <v>57</v>
      </c>
      <c r="Z83" s="213"/>
      <c r="AA83" s="200">
        <v>41.94</v>
      </c>
      <c r="AB83" s="211"/>
      <c r="AC83" s="210"/>
      <c r="AD83" s="199">
        <v>13.45</v>
      </c>
      <c r="AE83" s="211"/>
      <c r="AF83" s="199">
        <v>15.06</v>
      </c>
      <c r="AG83" s="211">
        <v>2.79</v>
      </c>
      <c r="AH83" s="199"/>
      <c r="AI83" s="211"/>
      <c r="AJ83" s="211"/>
      <c r="AK83" s="199"/>
      <c r="AL83" s="211"/>
      <c r="AM83" s="211"/>
      <c r="AN83" s="211"/>
      <c r="AO83" s="211"/>
      <c r="AP83" s="211"/>
      <c r="AQ83" s="21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1"/>
      <c r="BH83" s="171"/>
      <c r="BI83" s="171"/>
      <c r="BJ83" s="171"/>
      <c r="BK83" s="171"/>
      <c r="BL83" s="171"/>
      <c r="BM83" s="171"/>
      <c r="BN83" s="171"/>
      <c r="BO83" s="171"/>
      <c r="BP83" s="171"/>
      <c r="BQ83" s="171"/>
      <c r="BR83" s="171"/>
      <c r="BS83" s="171"/>
      <c r="BT83" s="171"/>
      <c r="BU83" s="171"/>
      <c r="BV83" s="171"/>
      <c r="BW83" s="171"/>
      <c r="BX83" s="171"/>
      <c r="BY83" s="171"/>
      <c r="BZ83" s="171"/>
      <c r="CA83" s="171"/>
      <c r="CB83" s="171"/>
      <c r="CC83" s="171"/>
      <c r="CD83" s="171"/>
      <c r="CE83" s="171"/>
      <c r="CF83" s="171"/>
      <c r="CG83" s="171"/>
      <c r="CH83" s="171"/>
      <c r="CI83" s="171"/>
      <c r="CJ83" s="171"/>
      <c r="CK83" s="171"/>
      <c r="CL83" s="171"/>
      <c r="CM83" s="171"/>
      <c r="CN83" s="171"/>
      <c r="CO83" s="171"/>
      <c r="CP83" s="171"/>
      <c r="CQ83" s="171"/>
      <c r="CR83" s="171"/>
      <c r="CS83" s="171"/>
      <c r="CT83" s="171"/>
      <c r="CU83" s="171"/>
      <c r="CV83" s="171"/>
      <c r="CW83" s="171"/>
      <c r="CX83" s="171"/>
      <c r="CY83" s="171"/>
      <c r="CZ83" s="171"/>
      <c r="DA83" s="171"/>
      <c r="DB83" s="171"/>
      <c r="DC83" s="171"/>
      <c r="DD83" s="171"/>
      <c r="DE83" s="171"/>
      <c r="DF83" s="171"/>
      <c r="DG83" s="171"/>
      <c r="DH83" s="171"/>
      <c r="DI83" s="171"/>
      <c r="DJ83" s="171"/>
      <c r="DK83" s="171"/>
      <c r="DL83" s="171"/>
      <c r="DM83" s="171"/>
      <c r="DN83" s="171"/>
      <c r="DO83" s="171"/>
      <c r="DP83" s="171"/>
      <c r="DQ83" s="171"/>
      <c r="DR83" s="171"/>
      <c r="DS83" s="171"/>
      <c r="DT83" s="171"/>
      <c r="DU83" s="171"/>
      <c r="DV83" s="171"/>
      <c r="DW83" s="171"/>
      <c r="DX83" s="171"/>
      <c r="DY83" s="171"/>
      <c r="DZ83" s="171"/>
      <c r="EA83" s="171"/>
      <c r="EB83" s="171"/>
      <c r="EC83" s="171"/>
      <c r="ED83" s="171"/>
      <c r="EE83" s="171"/>
      <c r="EF83" s="171"/>
      <c r="EG83" s="171"/>
      <c r="EH83" s="171"/>
      <c r="EI83" s="171"/>
      <c r="EJ83" s="171"/>
      <c r="EK83" s="171"/>
      <c r="EL83" s="171"/>
      <c r="EM83" s="171"/>
      <c r="EN83" s="171"/>
      <c r="EO83" s="171"/>
      <c r="EP83" s="171"/>
      <c r="EQ83" s="171"/>
      <c r="ER83" s="171"/>
      <c r="ES83" s="171"/>
      <c r="ET83" s="171"/>
      <c r="EU83" s="171"/>
      <c r="EV83" s="171"/>
      <c r="EW83" s="171"/>
      <c r="EX83" s="171"/>
      <c r="EY83" s="171"/>
      <c r="EZ83" s="171"/>
      <c r="FA83" s="171"/>
      <c r="FB83" s="171"/>
      <c r="FC83" s="171"/>
      <c r="FD83" s="171"/>
      <c r="FE83" s="171"/>
      <c r="FF83" s="171"/>
      <c r="FG83" s="171"/>
      <c r="FH83" s="171"/>
      <c r="FI83" s="171"/>
      <c r="FJ83" s="171"/>
      <c r="FK83" s="171"/>
      <c r="FL83" s="171"/>
      <c r="FM83" s="171"/>
      <c r="FN83" s="171"/>
      <c r="FO83" s="171"/>
      <c r="FP83" s="171"/>
      <c r="FQ83" s="171"/>
      <c r="FR83" s="171"/>
      <c r="FS83" s="171"/>
      <c r="FT83" s="171"/>
      <c r="FU83" s="171"/>
      <c r="FV83" s="171"/>
      <c r="FW83" s="171"/>
      <c r="FX83" s="171"/>
      <c r="FY83" s="171"/>
      <c r="FZ83" s="171"/>
      <c r="GA83" s="171"/>
      <c r="GB83" s="171"/>
      <c r="GC83" s="171"/>
      <c r="GD83" s="171"/>
      <c r="GE83" s="171"/>
      <c r="GF83" s="171"/>
      <c r="GG83" s="171"/>
      <c r="GH83" s="171"/>
      <c r="GI83" s="171"/>
      <c r="GJ83" s="171"/>
      <c r="GK83" s="171"/>
      <c r="GL83" s="171"/>
      <c r="GM83" s="171"/>
      <c r="GN83" s="171"/>
      <c r="GO83" s="171"/>
      <c r="GP83" s="171"/>
      <c r="GQ83" s="171"/>
      <c r="GR83" s="171"/>
      <c r="GS83" s="171"/>
      <c r="GT83" s="171"/>
      <c r="GU83" s="171"/>
      <c r="GV83" s="171"/>
      <c r="GW83" s="171"/>
      <c r="GX83" s="171"/>
      <c r="GY83" s="171"/>
      <c r="GZ83" s="171"/>
      <c r="HA83" s="171"/>
      <c r="HB83" s="171"/>
      <c r="HC83" s="171"/>
      <c r="HD83" s="171"/>
      <c r="HE83" s="171"/>
      <c r="HF83" s="171"/>
      <c r="HG83" s="171"/>
      <c r="HH83" s="171"/>
      <c r="HI83" s="171"/>
      <c r="HJ83" s="171"/>
      <c r="HK83" s="171"/>
      <c r="HL83" s="171"/>
      <c r="HM83" s="171"/>
      <c r="HN83" s="171"/>
      <c r="HO83" s="171"/>
      <c r="HP83" s="171"/>
      <c r="HQ83" s="171"/>
      <c r="HR83" s="171"/>
      <c r="HS83" s="171"/>
      <c r="HT83" s="171"/>
      <c r="HU83" s="171"/>
      <c r="HV83" s="171"/>
      <c r="HW83" s="171"/>
      <c r="HX83" s="171"/>
      <c r="HY83" s="171"/>
      <c r="HZ83" s="171"/>
      <c r="IA83" s="171"/>
      <c r="IB83" s="171"/>
      <c r="IC83" s="171"/>
      <c r="ID83" s="171"/>
      <c r="IE83" s="171"/>
      <c r="IF83" s="171"/>
      <c r="IG83" s="171"/>
      <c r="IH83" s="171"/>
      <c r="II83" s="171"/>
      <c r="IJ83" s="171"/>
      <c r="IK83" s="171"/>
      <c r="IL83" s="171"/>
      <c r="IM83" s="171"/>
      <c r="IN83" s="171"/>
      <c r="IO83" s="171"/>
      <c r="IP83" s="171"/>
      <c r="IQ83" s="171"/>
      <c r="IR83" s="171"/>
      <c r="IS83" s="171"/>
      <c r="IT83" s="171"/>
      <c r="IU83" s="171"/>
      <c r="IV83" s="177"/>
    </row>
    <row r="84" spans="1:256" s="171" customFormat="1" ht="12.75">
      <c r="A84" s="206" t="s">
        <v>139</v>
      </c>
      <c r="B84" s="207"/>
      <c r="C84" s="207"/>
      <c r="D84" s="209" t="s">
        <v>140</v>
      </c>
      <c r="E84" s="210">
        <v>7.92</v>
      </c>
      <c r="F84" s="199">
        <v>7.92</v>
      </c>
      <c r="G84" s="200">
        <v>0</v>
      </c>
      <c r="H84" s="211"/>
      <c r="I84" s="211"/>
      <c r="J84" s="210"/>
      <c r="K84" s="199">
        <v>0</v>
      </c>
      <c r="L84" s="211"/>
      <c r="M84" s="199">
        <v>7.92</v>
      </c>
      <c r="N84" s="211"/>
      <c r="O84" s="199"/>
      <c r="P84" s="211"/>
      <c r="Q84" s="211"/>
      <c r="R84" s="199"/>
      <c r="S84" s="211"/>
      <c r="T84" s="211"/>
      <c r="U84" s="211"/>
      <c r="V84" s="211"/>
      <c r="W84" s="211"/>
      <c r="X84" s="210">
        <v>7.92</v>
      </c>
      <c r="Y84" s="199">
        <v>7.92</v>
      </c>
      <c r="Z84" s="200">
        <v>0</v>
      </c>
      <c r="AA84" s="211"/>
      <c r="AB84" s="211"/>
      <c r="AC84" s="210"/>
      <c r="AD84" s="199">
        <v>0</v>
      </c>
      <c r="AE84" s="211"/>
      <c r="AF84" s="199">
        <v>7.92</v>
      </c>
      <c r="AG84" s="211"/>
      <c r="AH84" s="199"/>
      <c r="AI84" s="211"/>
      <c r="AJ84" s="211"/>
      <c r="AK84" s="199"/>
      <c r="AL84" s="211"/>
      <c r="AM84" s="211"/>
      <c r="AN84" s="211"/>
      <c r="AO84" s="211"/>
      <c r="AP84" s="211"/>
      <c r="AQ84" s="211"/>
      <c r="IV84" s="177"/>
    </row>
    <row r="85" spans="1:256" s="171" customFormat="1" ht="12.75">
      <c r="A85" s="207"/>
      <c r="B85" s="206" t="s">
        <v>141</v>
      </c>
      <c r="C85" s="207"/>
      <c r="D85" s="209" t="s">
        <v>142</v>
      </c>
      <c r="E85" s="210">
        <v>7.7</v>
      </c>
      <c r="F85" s="199">
        <v>7.7</v>
      </c>
      <c r="G85" s="200">
        <v>0</v>
      </c>
      <c r="H85" s="211"/>
      <c r="I85" s="211"/>
      <c r="J85" s="210"/>
      <c r="K85" s="199">
        <v>0</v>
      </c>
      <c r="L85" s="211"/>
      <c r="M85" s="199">
        <v>7.7</v>
      </c>
      <c r="N85" s="211"/>
      <c r="O85" s="199"/>
      <c r="P85" s="211"/>
      <c r="Q85" s="211"/>
      <c r="R85" s="199"/>
      <c r="S85" s="211"/>
      <c r="T85" s="211"/>
      <c r="U85" s="211"/>
      <c r="V85" s="211"/>
      <c r="W85" s="211"/>
      <c r="X85" s="210">
        <v>7.7</v>
      </c>
      <c r="Y85" s="199">
        <v>7.7</v>
      </c>
      <c r="Z85" s="200">
        <v>0</v>
      </c>
      <c r="AA85" s="211"/>
      <c r="AB85" s="211"/>
      <c r="AC85" s="210"/>
      <c r="AD85" s="199">
        <v>0</v>
      </c>
      <c r="AE85" s="211"/>
      <c r="AF85" s="199">
        <v>7.7</v>
      </c>
      <c r="AG85" s="211"/>
      <c r="AH85" s="199"/>
      <c r="AI85" s="211"/>
      <c r="AJ85" s="211"/>
      <c r="AK85" s="199"/>
      <c r="AL85" s="211"/>
      <c r="AM85" s="211"/>
      <c r="AN85" s="211"/>
      <c r="AO85" s="211"/>
      <c r="AP85" s="211"/>
      <c r="AQ85" s="211"/>
      <c r="IV85" s="177"/>
    </row>
    <row r="86" spans="1:256" s="171" customFormat="1" ht="22.5">
      <c r="A86" s="207"/>
      <c r="B86" s="207"/>
      <c r="C86" s="206" t="s">
        <v>141</v>
      </c>
      <c r="D86" s="209" t="s">
        <v>143</v>
      </c>
      <c r="E86" s="210">
        <v>7.7</v>
      </c>
      <c r="F86" s="199">
        <v>7.7</v>
      </c>
      <c r="G86" s="200">
        <v>0</v>
      </c>
      <c r="H86" s="211"/>
      <c r="I86" s="211"/>
      <c r="J86" s="210"/>
      <c r="K86" s="199">
        <v>0</v>
      </c>
      <c r="L86" s="211"/>
      <c r="M86" s="199">
        <v>7.7</v>
      </c>
      <c r="N86" s="211"/>
      <c r="O86" s="199"/>
      <c r="P86" s="211"/>
      <c r="Q86" s="211"/>
      <c r="R86" s="199"/>
      <c r="S86" s="211"/>
      <c r="T86" s="211"/>
      <c r="U86" s="211"/>
      <c r="V86" s="211"/>
      <c r="W86" s="211"/>
      <c r="X86" s="210">
        <v>7.7</v>
      </c>
      <c r="Y86" s="199">
        <v>7.7</v>
      </c>
      <c r="Z86" s="200">
        <v>0</v>
      </c>
      <c r="AA86" s="211"/>
      <c r="AB86" s="211"/>
      <c r="AC86" s="210"/>
      <c r="AD86" s="199">
        <v>0</v>
      </c>
      <c r="AE86" s="211"/>
      <c r="AF86" s="199">
        <v>7.7</v>
      </c>
      <c r="AG86" s="211"/>
      <c r="AH86" s="199"/>
      <c r="AI86" s="211"/>
      <c r="AJ86" s="211"/>
      <c r="AK86" s="199"/>
      <c r="AL86" s="211"/>
      <c r="AM86" s="211"/>
      <c r="AN86" s="211"/>
      <c r="AO86" s="211"/>
      <c r="AP86" s="211"/>
      <c r="AQ86" s="211"/>
      <c r="IV86" s="177"/>
    </row>
    <row r="87" spans="1:256" s="171" customFormat="1" ht="12.75">
      <c r="A87" s="207"/>
      <c r="B87" s="206" t="s">
        <v>150</v>
      </c>
      <c r="C87" s="207"/>
      <c r="D87" s="209" t="s">
        <v>166</v>
      </c>
      <c r="E87" s="210">
        <v>0.22</v>
      </c>
      <c r="F87" s="199">
        <v>0.22</v>
      </c>
      <c r="G87" s="200">
        <v>0</v>
      </c>
      <c r="H87" s="211"/>
      <c r="I87" s="211"/>
      <c r="J87" s="210"/>
      <c r="K87" s="199">
        <v>0</v>
      </c>
      <c r="L87" s="211"/>
      <c r="M87" s="199">
        <v>0.22</v>
      </c>
      <c r="N87" s="211"/>
      <c r="O87" s="199"/>
      <c r="P87" s="211"/>
      <c r="Q87" s="211"/>
      <c r="R87" s="199"/>
      <c r="S87" s="211"/>
      <c r="T87" s="211"/>
      <c r="U87" s="211"/>
      <c r="V87" s="211"/>
      <c r="W87" s="211"/>
      <c r="X87" s="210">
        <v>0.22</v>
      </c>
      <c r="Y87" s="199">
        <v>0.22</v>
      </c>
      <c r="Z87" s="200">
        <v>0</v>
      </c>
      <c r="AA87" s="211"/>
      <c r="AB87" s="211"/>
      <c r="AC87" s="210"/>
      <c r="AD87" s="199">
        <v>0</v>
      </c>
      <c r="AE87" s="211"/>
      <c r="AF87" s="199">
        <v>0.22</v>
      </c>
      <c r="AG87" s="211"/>
      <c r="AH87" s="199"/>
      <c r="AI87" s="211"/>
      <c r="AJ87" s="211"/>
      <c r="AK87" s="199"/>
      <c r="AL87" s="211"/>
      <c r="AM87" s="211"/>
      <c r="AN87" s="211"/>
      <c r="AO87" s="211"/>
      <c r="AP87" s="211"/>
      <c r="AQ87" s="211"/>
      <c r="IV87" s="177"/>
    </row>
    <row r="88" spans="1:256" s="171" customFormat="1" ht="12.75">
      <c r="A88" s="207"/>
      <c r="B88" s="207"/>
      <c r="C88" s="206" t="s">
        <v>137</v>
      </c>
      <c r="D88" s="209" t="s">
        <v>167</v>
      </c>
      <c r="E88" s="210">
        <v>0.22</v>
      </c>
      <c r="F88" s="199">
        <v>0.22</v>
      </c>
      <c r="G88" s="200">
        <v>0</v>
      </c>
      <c r="H88" s="211"/>
      <c r="I88" s="211"/>
      <c r="J88" s="210"/>
      <c r="K88" s="199">
        <v>0</v>
      </c>
      <c r="L88" s="211"/>
      <c r="M88" s="199">
        <v>0.22</v>
      </c>
      <c r="N88" s="211"/>
      <c r="O88" s="199"/>
      <c r="P88" s="211"/>
      <c r="Q88" s="211"/>
      <c r="R88" s="199"/>
      <c r="S88" s="211"/>
      <c r="T88" s="211"/>
      <c r="U88" s="211"/>
      <c r="V88" s="211"/>
      <c r="W88" s="211"/>
      <c r="X88" s="210">
        <v>0.22</v>
      </c>
      <c r="Y88" s="199">
        <v>0.22</v>
      </c>
      <c r="Z88" s="200">
        <v>0</v>
      </c>
      <c r="AA88" s="211"/>
      <c r="AB88" s="211"/>
      <c r="AC88" s="210"/>
      <c r="AD88" s="199">
        <v>0</v>
      </c>
      <c r="AE88" s="211"/>
      <c r="AF88" s="199">
        <v>0.22</v>
      </c>
      <c r="AG88" s="211"/>
      <c r="AH88" s="199"/>
      <c r="AI88" s="211"/>
      <c r="AJ88" s="211"/>
      <c r="AK88" s="199"/>
      <c r="AL88" s="211"/>
      <c r="AM88" s="211"/>
      <c r="AN88" s="211"/>
      <c r="AO88" s="211"/>
      <c r="AP88" s="211"/>
      <c r="AQ88" s="211"/>
      <c r="IV88" s="177"/>
    </row>
    <row r="89" spans="1:256" s="171" customFormat="1" ht="12.75">
      <c r="A89" s="206" t="s">
        <v>144</v>
      </c>
      <c r="B89" s="207"/>
      <c r="C89" s="207"/>
      <c r="D89" s="209" t="s">
        <v>145</v>
      </c>
      <c r="E89" s="210">
        <v>7.15</v>
      </c>
      <c r="F89" s="199">
        <v>7.15</v>
      </c>
      <c r="G89" s="200">
        <v>0</v>
      </c>
      <c r="H89" s="211"/>
      <c r="I89" s="211"/>
      <c r="J89" s="210"/>
      <c r="K89" s="199">
        <v>0</v>
      </c>
      <c r="L89" s="211"/>
      <c r="M89" s="199">
        <v>7.15</v>
      </c>
      <c r="N89" s="211"/>
      <c r="O89" s="199"/>
      <c r="P89" s="211"/>
      <c r="Q89" s="211"/>
      <c r="R89" s="199"/>
      <c r="S89" s="211"/>
      <c r="T89" s="211"/>
      <c r="U89" s="211"/>
      <c r="V89" s="211"/>
      <c r="W89" s="211"/>
      <c r="X89" s="210">
        <v>7.15</v>
      </c>
      <c r="Y89" s="199">
        <v>7.15</v>
      </c>
      <c r="Z89" s="200">
        <v>0</v>
      </c>
      <c r="AA89" s="211"/>
      <c r="AB89" s="211"/>
      <c r="AC89" s="210"/>
      <c r="AD89" s="199">
        <v>0</v>
      </c>
      <c r="AE89" s="211"/>
      <c r="AF89" s="199">
        <v>7.15</v>
      </c>
      <c r="AG89" s="211"/>
      <c r="AH89" s="199"/>
      <c r="AI89" s="211"/>
      <c r="AJ89" s="211"/>
      <c r="AK89" s="199"/>
      <c r="AL89" s="211"/>
      <c r="AM89" s="211"/>
      <c r="AN89" s="211"/>
      <c r="AO89" s="211"/>
      <c r="AP89" s="211"/>
      <c r="AQ89" s="211"/>
      <c r="IV89" s="177"/>
    </row>
    <row r="90" spans="1:256" s="171" customFormat="1" ht="12.75">
      <c r="A90" s="207"/>
      <c r="B90" s="206" t="s">
        <v>103</v>
      </c>
      <c r="C90" s="207"/>
      <c r="D90" s="209" t="s">
        <v>146</v>
      </c>
      <c r="E90" s="210">
        <v>7.15</v>
      </c>
      <c r="F90" s="199">
        <v>7.15</v>
      </c>
      <c r="G90" s="200">
        <v>0</v>
      </c>
      <c r="H90" s="211"/>
      <c r="I90" s="211"/>
      <c r="J90" s="210"/>
      <c r="K90" s="199">
        <v>0</v>
      </c>
      <c r="L90" s="211"/>
      <c r="M90" s="199">
        <v>7.15</v>
      </c>
      <c r="N90" s="211"/>
      <c r="O90" s="199"/>
      <c r="P90" s="211"/>
      <c r="Q90" s="211"/>
      <c r="R90" s="199"/>
      <c r="S90" s="211"/>
      <c r="T90" s="211"/>
      <c r="U90" s="211"/>
      <c r="V90" s="211"/>
      <c r="W90" s="211"/>
      <c r="X90" s="210">
        <v>7.15</v>
      </c>
      <c r="Y90" s="199">
        <v>7.15</v>
      </c>
      <c r="Z90" s="200">
        <v>0</v>
      </c>
      <c r="AA90" s="211"/>
      <c r="AB90" s="211"/>
      <c r="AC90" s="210"/>
      <c r="AD90" s="199">
        <v>0</v>
      </c>
      <c r="AE90" s="211"/>
      <c r="AF90" s="199">
        <v>7.15</v>
      </c>
      <c r="AG90" s="211"/>
      <c r="AH90" s="199"/>
      <c r="AI90" s="211"/>
      <c r="AJ90" s="211"/>
      <c r="AK90" s="199"/>
      <c r="AL90" s="211"/>
      <c r="AM90" s="211"/>
      <c r="AN90" s="211"/>
      <c r="AO90" s="211"/>
      <c r="AP90" s="211"/>
      <c r="AQ90" s="211"/>
      <c r="IV90" s="177"/>
    </row>
    <row r="91" spans="1:256" s="171" customFormat="1" ht="12.75">
      <c r="A91" s="207"/>
      <c r="B91" s="207"/>
      <c r="C91" s="206" t="s">
        <v>154</v>
      </c>
      <c r="D91" s="209" t="s">
        <v>168</v>
      </c>
      <c r="E91" s="210">
        <v>4.81</v>
      </c>
      <c r="F91" s="199">
        <v>4.81</v>
      </c>
      <c r="G91" s="200">
        <v>0</v>
      </c>
      <c r="H91" s="211"/>
      <c r="I91" s="211"/>
      <c r="J91" s="210"/>
      <c r="K91" s="199">
        <v>0</v>
      </c>
      <c r="L91" s="211"/>
      <c r="M91" s="199">
        <v>4.81</v>
      </c>
      <c r="N91" s="211"/>
      <c r="O91" s="199"/>
      <c r="P91" s="211"/>
      <c r="Q91" s="211"/>
      <c r="R91" s="199"/>
      <c r="S91" s="211"/>
      <c r="T91" s="211"/>
      <c r="U91" s="211"/>
      <c r="V91" s="211"/>
      <c r="W91" s="211"/>
      <c r="X91" s="210">
        <v>4.81</v>
      </c>
      <c r="Y91" s="199">
        <v>4.81</v>
      </c>
      <c r="Z91" s="200">
        <v>0</v>
      </c>
      <c r="AA91" s="211"/>
      <c r="AB91" s="211"/>
      <c r="AC91" s="210"/>
      <c r="AD91" s="199">
        <v>0</v>
      </c>
      <c r="AE91" s="211"/>
      <c r="AF91" s="199">
        <v>4.81</v>
      </c>
      <c r="AG91" s="211"/>
      <c r="AH91" s="199"/>
      <c r="AI91" s="211"/>
      <c r="AJ91" s="211"/>
      <c r="AK91" s="199"/>
      <c r="AL91" s="211"/>
      <c r="AM91" s="211"/>
      <c r="AN91" s="211"/>
      <c r="AO91" s="211"/>
      <c r="AP91" s="211"/>
      <c r="AQ91" s="211"/>
      <c r="IV91" s="177"/>
    </row>
    <row r="92" spans="1:256" s="171" customFormat="1" ht="12.75">
      <c r="A92" s="207"/>
      <c r="B92" s="207"/>
      <c r="C92" s="206" t="s">
        <v>148</v>
      </c>
      <c r="D92" s="209" t="s">
        <v>149</v>
      </c>
      <c r="E92" s="210">
        <v>1.68</v>
      </c>
      <c r="F92" s="199">
        <v>1.68</v>
      </c>
      <c r="G92" s="200">
        <v>0</v>
      </c>
      <c r="H92" s="211"/>
      <c r="I92" s="211"/>
      <c r="J92" s="210"/>
      <c r="K92" s="199">
        <v>0</v>
      </c>
      <c r="L92" s="211"/>
      <c r="M92" s="199">
        <v>1.68</v>
      </c>
      <c r="N92" s="211"/>
      <c r="O92" s="199"/>
      <c r="P92" s="211"/>
      <c r="Q92" s="211"/>
      <c r="R92" s="199"/>
      <c r="S92" s="211"/>
      <c r="T92" s="211"/>
      <c r="U92" s="211"/>
      <c r="V92" s="211"/>
      <c r="W92" s="211"/>
      <c r="X92" s="210">
        <v>1.68</v>
      </c>
      <c r="Y92" s="199">
        <v>1.68</v>
      </c>
      <c r="Z92" s="200">
        <v>0</v>
      </c>
      <c r="AA92" s="211"/>
      <c r="AB92" s="211"/>
      <c r="AC92" s="210"/>
      <c r="AD92" s="199">
        <v>0</v>
      </c>
      <c r="AE92" s="211"/>
      <c r="AF92" s="199">
        <v>1.68</v>
      </c>
      <c r="AG92" s="211"/>
      <c r="AH92" s="199"/>
      <c r="AI92" s="211"/>
      <c r="AJ92" s="211"/>
      <c r="AK92" s="199"/>
      <c r="AL92" s="211"/>
      <c r="AM92" s="211"/>
      <c r="AN92" s="211"/>
      <c r="AO92" s="211"/>
      <c r="AP92" s="211"/>
      <c r="AQ92" s="211"/>
      <c r="IV92" s="177"/>
    </row>
    <row r="93" spans="1:256" s="171" customFormat="1" ht="22.5">
      <c r="A93" s="207"/>
      <c r="B93" s="207"/>
      <c r="C93" s="206" t="s">
        <v>150</v>
      </c>
      <c r="D93" s="209" t="s">
        <v>151</v>
      </c>
      <c r="E93" s="210">
        <v>0.65</v>
      </c>
      <c r="F93" s="199">
        <v>0.65</v>
      </c>
      <c r="G93" s="214">
        <v>0</v>
      </c>
      <c r="H93" s="211"/>
      <c r="I93" s="211"/>
      <c r="J93" s="210"/>
      <c r="K93" s="199">
        <v>0</v>
      </c>
      <c r="L93" s="211"/>
      <c r="M93" s="199">
        <v>0.65</v>
      </c>
      <c r="N93" s="211"/>
      <c r="O93" s="199"/>
      <c r="P93" s="211"/>
      <c r="Q93" s="211"/>
      <c r="R93" s="199"/>
      <c r="S93" s="211"/>
      <c r="T93" s="211"/>
      <c r="U93" s="211"/>
      <c r="V93" s="211"/>
      <c r="W93" s="211"/>
      <c r="X93" s="210">
        <v>0.65</v>
      </c>
      <c r="Y93" s="199">
        <v>0.65</v>
      </c>
      <c r="Z93" s="214">
        <v>0</v>
      </c>
      <c r="AA93" s="211"/>
      <c r="AB93" s="211"/>
      <c r="AC93" s="210"/>
      <c r="AD93" s="199">
        <v>0</v>
      </c>
      <c r="AE93" s="211"/>
      <c r="AF93" s="199">
        <v>0.65</v>
      </c>
      <c r="AG93" s="211"/>
      <c r="AH93" s="199"/>
      <c r="AI93" s="211"/>
      <c r="AJ93" s="211"/>
      <c r="AK93" s="199"/>
      <c r="AL93" s="211"/>
      <c r="AM93" s="211"/>
      <c r="AN93" s="211"/>
      <c r="AO93" s="211"/>
      <c r="AP93" s="211"/>
      <c r="AQ93" s="211"/>
      <c r="IV93" s="177"/>
    </row>
    <row r="94" spans="1:256" s="171" customFormat="1" ht="12.75">
      <c r="A94" s="206" t="s">
        <v>160</v>
      </c>
      <c r="B94" s="207"/>
      <c r="C94" s="207"/>
      <c r="D94" s="209" t="s">
        <v>161</v>
      </c>
      <c r="E94" s="210">
        <v>52.4</v>
      </c>
      <c r="F94" s="200">
        <v>41.94</v>
      </c>
      <c r="G94" s="211"/>
      <c r="H94" s="215">
        <v>41.94</v>
      </c>
      <c r="I94" s="211"/>
      <c r="J94" s="210"/>
      <c r="K94" s="199">
        <v>7.68</v>
      </c>
      <c r="L94" s="211"/>
      <c r="M94" s="199">
        <v>0</v>
      </c>
      <c r="N94" s="211">
        <v>2.79</v>
      </c>
      <c r="O94" s="199"/>
      <c r="P94" s="211"/>
      <c r="Q94" s="211"/>
      <c r="R94" s="199"/>
      <c r="S94" s="211"/>
      <c r="T94" s="211"/>
      <c r="U94" s="211"/>
      <c r="V94" s="211"/>
      <c r="W94" s="211"/>
      <c r="X94" s="210">
        <v>52.4</v>
      </c>
      <c r="Y94" s="200">
        <v>41.94</v>
      </c>
      <c r="Z94" s="211"/>
      <c r="AA94" s="215">
        <v>41.94</v>
      </c>
      <c r="AB94" s="211"/>
      <c r="AC94" s="210"/>
      <c r="AD94" s="199">
        <v>7.68</v>
      </c>
      <c r="AE94" s="211"/>
      <c r="AF94" s="199">
        <v>0</v>
      </c>
      <c r="AG94" s="211">
        <v>2.79</v>
      </c>
      <c r="AH94" s="199"/>
      <c r="AI94" s="211"/>
      <c r="AJ94" s="211"/>
      <c r="AK94" s="199"/>
      <c r="AL94" s="211"/>
      <c r="AM94" s="211"/>
      <c r="AN94" s="211"/>
      <c r="AO94" s="211"/>
      <c r="AP94" s="211"/>
      <c r="AQ94" s="211"/>
      <c r="IV94" s="177"/>
    </row>
    <row r="95" spans="1:256" s="171" customFormat="1" ht="12.75">
      <c r="A95" s="207"/>
      <c r="B95" s="206" t="s">
        <v>137</v>
      </c>
      <c r="C95" s="207"/>
      <c r="D95" s="209" t="s">
        <v>169</v>
      </c>
      <c r="E95" s="210">
        <v>52.4</v>
      </c>
      <c r="F95" s="200">
        <v>41.94</v>
      </c>
      <c r="G95" s="211"/>
      <c r="H95" s="215">
        <v>41.94</v>
      </c>
      <c r="I95" s="211"/>
      <c r="J95" s="210"/>
      <c r="K95" s="199">
        <v>7.68</v>
      </c>
      <c r="L95" s="211"/>
      <c r="M95" s="199">
        <v>0</v>
      </c>
      <c r="N95" s="211">
        <v>2.79</v>
      </c>
      <c r="O95" s="199"/>
      <c r="P95" s="211"/>
      <c r="Q95" s="211"/>
      <c r="R95" s="199"/>
      <c r="S95" s="211"/>
      <c r="T95" s="211"/>
      <c r="U95" s="211"/>
      <c r="V95" s="211"/>
      <c r="W95" s="211"/>
      <c r="X95" s="210">
        <v>52.4</v>
      </c>
      <c r="Y95" s="200">
        <v>41.94</v>
      </c>
      <c r="Z95" s="211"/>
      <c r="AA95" s="215">
        <v>41.94</v>
      </c>
      <c r="AB95" s="211"/>
      <c r="AC95" s="210"/>
      <c r="AD95" s="199">
        <v>7.68</v>
      </c>
      <c r="AE95" s="211"/>
      <c r="AF95" s="199">
        <v>0</v>
      </c>
      <c r="AG95" s="211">
        <v>2.79</v>
      </c>
      <c r="AH95" s="199"/>
      <c r="AI95" s="211"/>
      <c r="AJ95" s="211"/>
      <c r="AK95" s="199"/>
      <c r="AL95" s="211"/>
      <c r="AM95" s="211"/>
      <c r="AN95" s="211"/>
      <c r="AO95" s="211"/>
      <c r="AP95" s="211"/>
      <c r="AQ95" s="211"/>
      <c r="IV95" s="177"/>
    </row>
    <row r="96" spans="1:256" s="171" customFormat="1" ht="12.75">
      <c r="A96" s="206"/>
      <c r="B96" s="207"/>
      <c r="C96" s="206" t="s">
        <v>170</v>
      </c>
      <c r="D96" s="209" t="s">
        <v>171</v>
      </c>
      <c r="E96" s="210">
        <v>52.4</v>
      </c>
      <c r="F96" s="200">
        <v>41.94</v>
      </c>
      <c r="G96" s="211"/>
      <c r="H96" s="215">
        <v>41.94</v>
      </c>
      <c r="I96" s="211"/>
      <c r="J96" s="210"/>
      <c r="K96" s="199">
        <v>7.68</v>
      </c>
      <c r="L96" s="211"/>
      <c r="M96" s="199">
        <v>0</v>
      </c>
      <c r="N96" s="211">
        <v>2.79</v>
      </c>
      <c r="O96" s="199"/>
      <c r="P96" s="211"/>
      <c r="Q96" s="211"/>
      <c r="R96" s="199"/>
      <c r="S96" s="211"/>
      <c r="T96" s="211"/>
      <c r="U96" s="211"/>
      <c r="V96" s="211"/>
      <c r="W96" s="211"/>
      <c r="X96" s="210">
        <v>52.4</v>
      </c>
      <c r="Y96" s="200">
        <v>41.94</v>
      </c>
      <c r="Z96" s="211"/>
      <c r="AA96" s="215">
        <v>41.94</v>
      </c>
      <c r="AB96" s="211"/>
      <c r="AC96" s="210"/>
      <c r="AD96" s="199">
        <v>7.68</v>
      </c>
      <c r="AE96" s="211"/>
      <c r="AF96" s="199">
        <v>0</v>
      </c>
      <c r="AG96" s="211">
        <v>2.79</v>
      </c>
      <c r="AH96" s="199"/>
      <c r="AI96" s="211"/>
      <c r="AJ96" s="211"/>
      <c r="AK96" s="199"/>
      <c r="AL96" s="211"/>
      <c r="AM96" s="211"/>
      <c r="AN96" s="211"/>
      <c r="AO96" s="211"/>
      <c r="AP96" s="211"/>
      <c r="AQ96" s="211"/>
      <c r="IV96" s="177"/>
    </row>
    <row r="97" spans="1:256" s="171" customFormat="1" ht="12.75">
      <c r="A97" s="206" t="s">
        <v>152</v>
      </c>
      <c r="B97" s="207"/>
      <c r="C97" s="207"/>
      <c r="D97" s="209" t="s">
        <v>153</v>
      </c>
      <c r="E97" s="210">
        <v>5.77</v>
      </c>
      <c r="F97" s="199">
        <v>0</v>
      </c>
      <c r="G97" s="216">
        <v>0</v>
      </c>
      <c r="H97" s="211"/>
      <c r="I97" s="211"/>
      <c r="J97" s="210"/>
      <c r="K97" s="199">
        <v>5.77</v>
      </c>
      <c r="L97" s="211"/>
      <c r="M97" s="199">
        <v>0</v>
      </c>
      <c r="N97" s="211"/>
      <c r="O97" s="199"/>
      <c r="P97" s="211"/>
      <c r="Q97" s="211"/>
      <c r="R97" s="199"/>
      <c r="S97" s="211"/>
      <c r="T97" s="211"/>
      <c r="U97" s="211"/>
      <c r="V97" s="211"/>
      <c r="W97" s="211"/>
      <c r="X97" s="210">
        <v>5.77</v>
      </c>
      <c r="Y97" s="199">
        <v>0</v>
      </c>
      <c r="Z97" s="216">
        <v>0</v>
      </c>
      <c r="AA97" s="211"/>
      <c r="AB97" s="211"/>
      <c r="AC97" s="210"/>
      <c r="AD97" s="199">
        <v>5.77</v>
      </c>
      <c r="AE97" s="211"/>
      <c r="AF97" s="199">
        <v>0</v>
      </c>
      <c r="AG97" s="211"/>
      <c r="AH97" s="199"/>
      <c r="AI97" s="211"/>
      <c r="AJ97" s="211"/>
      <c r="AK97" s="199"/>
      <c r="AL97" s="211"/>
      <c r="AM97" s="211"/>
      <c r="AN97" s="211"/>
      <c r="AO97" s="211"/>
      <c r="AP97" s="211"/>
      <c r="AQ97" s="211"/>
      <c r="IV97" s="177"/>
    </row>
    <row r="98" spans="1:256" s="171" customFormat="1" ht="12.75">
      <c r="A98" s="207"/>
      <c r="B98" s="206" t="s">
        <v>154</v>
      </c>
      <c r="C98" s="207"/>
      <c r="D98" s="209" t="s">
        <v>155</v>
      </c>
      <c r="E98" s="210">
        <v>5.77</v>
      </c>
      <c r="F98" s="199">
        <v>0</v>
      </c>
      <c r="G98" s="200">
        <v>0</v>
      </c>
      <c r="H98" s="211"/>
      <c r="I98" s="211"/>
      <c r="J98" s="210"/>
      <c r="K98" s="199">
        <v>5.77</v>
      </c>
      <c r="L98" s="211"/>
      <c r="M98" s="199">
        <v>0</v>
      </c>
      <c r="N98" s="211"/>
      <c r="O98" s="199"/>
      <c r="P98" s="211"/>
      <c r="Q98" s="211"/>
      <c r="R98" s="199"/>
      <c r="S98" s="211"/>
      <c r="T98" s="211"/>
      <c r="U98" s="211"/>
      <c r="V98" s="211"/>
      <c r="W98" s="211"/>
      <c r="X98" s="210">
        <v>5.77</v>
      </c>
      <c r="Y98" s="199">
        <v>0</v>
      </c>
      <c r="Z98" s="200">
        <v>0</v>
      </c>
      <c r="AA98" s="211"/>
      <c r="AB98" s="211"/>
      <c r="AC98" s="210"/>
      <c r="AD98" s="199">
        <v>5.77</v>
      </c>
      <c r="AE98" s="211"/>
      <c r="AF98" s="199">
        <v>0</v>
      </c>
      <c r="AG98" s="211"/>
      <c r="AH98" s="199"/>
      <c r="AI98" s="211"/>
      <c r="AJ98" s="211"/>
      <c r="AK98" s="199"/>
      <c r="AL98" s="211"/>
      <c r="AM98" s="211"/>
      <c r="AN98" s="211"/>
      <c r="AO98" s="211"/>
      <c r="AP98" s="211"/>
      <c r="AQ98" s="211"/>
      <c r="IV98" s="177"/>
    </row>
    <row r="99" spans="1:256" s="171" customFormat="1" ht="12.75">
      <c r="A99" s="207"/>
      <c r="B99" s="207"/>
      <c r="C99" s="206" t="s">
        <v>137</v>
      </c>
      <c r="D99" s="209" t="s">
        <v>156</v>
      </c>
      <c r="E99" s="210">
        <v>5.77</v>
      </c>
      <c r="F99" s="199">
        <v>0</v>
      </c>
      <c r="G99" s="200">
        <v>0</v>
      </c>
      <c r="H99" s="211"/>
      <c r="I99" s="211"/>
      <c r="J99" s="210"/>
      <c r="K99" s="199">
        <v>5.77</v>
      </c>
      <c r="L99" s="211"/>
      <c r="M99" s="199">
        <v>0</v>
      </c>
      <c r="N99" s="211"/>
      <c r="O99" s="199"/>
      <c r="P99" s="211"/>
      <c r="Q99" s="211"/>
      <c r="R99" s="199"/>
      <c r="S99" s="211"/>
      <c r="T99" s="211"/>
      <c r="U99" s="211"/>
      <c r="V99" s="211"/>
      <c r="W99" s="211"/>
      <c r="X99" s="210">
        <v>5.77</v>
      </c>
      <c r="Y99" s="199">
        <v>0</v>
      </c>
      <c r="Z99" s="200">
        <v>0</v>
      </c>
      <c r="AA99" s="211"/>
      <c r="AB99" s="211"/>
      <c r="AC99" s="210"/>
      <c r="AD99" s="199">
        <v>5.77</v>
      </c>
      <c r="AE99" s="211"/>
      <c r="AF99" s="199">
        <v>0</v>
      </c>
      <c r="AG99" s="211"/>
      <c r="AH99" s="199"/>
      <c r="AI99" s="211"/>
      <c r="AJ99" s="211"/>
      <c r="AK99" s="199"/>
      <c r="AL99" s="211"/>
      <c r="AM99" s="211"/>
      <c r="AN99" s="211"/>
      <c r="AO99" s="211"/>
      <c r="AP99" s="211"/>
      <c r="AQ99" s="211"/>
      <c r="IV99" s="177"/>
    </row>
    <row r="100" spans="1:256" s="173" customFormat="1" ht="12.75">
      <c r="A100" s="212"/>
      <c r="B100" s="207"/>
      <c r="C100" s="207"/>
      <c r="D100" s="209" t="s">
        <v>176</v>
      </c>
      <c r="E100" s="210">
        <v>23.83</v>
      </c>
      <c r="F100" s="199">
        <v>20.68</v>
      </c>
      <c r="G100" s="213"/>
      <c r="H100" s="200">
        <v>15.17</v>
      </c>
      <c r="I100" s="211"/>
      <c r="J100" s="210"/>
      <c r="K100" s="199">
        <v>2.11</v>
      </c>
      <c r="L100" s="211"/>
      <c r="M100" s="199">
        <v>5.51</v>
      </c>
      <c r="N100" s="211">
        <v>1.04</v>
      </c>
      <c r="O100" s="199"/>
      <c r="P100" s="211"/>
      <c r="Q100" s="211"/>
      <c r="R100" s="199"/>
      <c r="S100" s="211"/>
      <c r="T100" s="211"/>
      <c r="U100" s="211"/>
      <c r="V100" s="211"/>
      <c r="W100" s="211"/>
      <c r="X100" s="210">
        <v>23.83</v>
      </c>
      <c r="Y100" s="199">
        <v>20.68</v>
      </c>
      <c r="Z100" s="213"/>
      <c r="AA100" s="200">
        <v>15.17</v>
      </c>
      <c r="AB100" s="211"/>
      <c r="AC100" s="210"/>
      <c r="AD100" s="199">
        <v>2.11</v>
      </c>
      <c r="AE100" s="211"/>
      <c r="AF100" s="199">
        <v>5.51</v>
      </c>
      <c r="AG100" s="211">
        <v>1.04</v>
      </c>
      <c r="AH100" s="199"/>
      <c r="AI100" s="211"/>
      <c r="AJ100" s="211"/>
      <c r="AK100" s="199"/>
      <c r="AL100" s="211"/>
      <c r="AM100" s="211"/>
      <c r="AN100" s="211"/>
      <c r="AO100" s="211"/>
      <c r="AP100" s="211"/>
      <c r="AQ100" s="211"/>
      <c r="AR100" s="171"/>
      <c r="AS100" s="171"/>
      <c r="AT100" s="171"/>
      <c r="AU100" s="171"/>
      <c r="AV100" s="171"/>
      <c r="AW100" s="171"/>
      <c r="AX100" s="171"/>
      <c r="AY100" s="171"/>
      <c r="AZ100" s="171"/>
      <c r="BA100" s="171"/>
      <c r="BB100" s="171"/>
      <c r="BC100" s="171"/>
      <c r="BD100" s="171"/>
      <c r="BE100" s="171"/>
      <c r="BF100" s="171"/>
      <c r="BG100" s="171"/>
      <c r="BH100" s="171"/>
      <c r="BI100" s="171"/>
      <c r="BJ100" s="171"/>
      <c r="BK100" s="171"/>
      <c r="BL100" s="171"/>
      <c r="BM100" s="171"/>
      <c r="BN100" s="171"/>
      <c r="BO100" s="171"/>
      <c r="BP100" s="171"/>
      <c r="BQ100" s="171"/>
      <c r="BR100" s="171"/>
      <c r="BS100" s="171"/>
      <c r="BT100" s="171"/>
      <c r="BU100" s="171"/>
      <c r="BV100" s="171"/>
      <c r="BW100" s="171"/>
      <c r="BX100" s="171"/>
      <c r="BY100" s="171"/>
      <c r="BZ100" s="171"/>
      <c r="CA100" s="171"/>
      <c r="CB100" s="171"/>
      <c r="CC100" s="171"/>
      <c r="CD100" s="171"/>
      <c r="CE100" s="171"/>
      <c r="CF100" s="171"/>
      <c r="CG100" s="171"/>
      <c r="CH100" s="171"/>
      <c r="CI100" s="171"/>
      <c r="CJ100" s="171"/>
      <c r="CK100" s="171"/>
      <c r="CL100" s="171"/>
      <c r="CM100" s="171"/>
      <c r="CN100" s="171"/>
      <c r="CO100" s="171"/>
      <c r="CP100" s="171"/>
      <c r="CQ100" s="171"/>
      <c r="CR100" s="171"/>
      <c r="CS100" s="171"/>
      <c r="CT100" s="171"/>
      <c r="CU100" s="171"/>
      <c r="CV100" s="171"/>
      <c r="CW100" s="171"/>
      <c r="CX100" s="171"/>
      <c r="CY100" s="171"/>
      <c r="CZ100" s="171"/>
      <c r="DA100" s="171"/>
      <c r="DB100" s="171"/>
      <c r="DC100" s="171"/>
      <c r="DD100" s="171"/>
      <c r="DE100" s="171"/>
      <c r="DF100" s="171"/>
      <c r="DG100" s="171"/>
      <c r="DH100" s="171"/>
      <c r="DI100" s="171"/>
      <c r="DJ100" s="171"/>
      <c r="DK100" s="171"/>
      <c r="DL100" s="171"/>
      <c r="DM100" s="171"/>
      <c r="DN100" s="171"/>
      <c r="DO100" s="171"/>
      <c r="DP100" s="171"/>
      <c r="DQ100" s="171"/>
      <c r="DR100" s="171"/>
      <c r="DS100" s="171"/>
      <c r="DT100" s="171"/>
      <c r="DU100" s="171"/>
      <c r="DV100" s="171"/>
      <c r="DW100" s="171"/>
      <c r="DX100" s="171"/>
      <c r="DY100" s="171"/>
      <c r="DZ100" s="171"/>
      <c r="EA100" s="171"/>
      <c r="EB100" s="171"/>
      <c r="EC100" s="171"/>
      <c r="ED100" s="171"/>
      <c r="EE100" s="171"/>
      <c r="EF100" s="171"/>
      <c r="EG100" s="171"/>
      <c r="EH100" s="171"/>
      <c r="EI100" s="171"/>
      <c r="EJ100" s="171"/>
      <c r="EK100" s="171"/>
      <c r="EL100" s="171"/>
      <c r="EM100" s="171"/>
      <c r="EN100" s="171"/>
      <c r="EO100" s="171"/>
      <c r="EP100" s="171"/>
      <c r="EQ100" s="171"/>
      <c r="ER100" s="171"/>
      <c r="ES100" s="171"/>
      <c r="ET100" s="171"/>
      <c r="EU100" s="171"/>
      <c r="EV100" s="171"/>
      <c r="EW100" s="171"/>
      <c r="EX100" s="171"/>
      <c r="EY100" s="171"/>
      <c r="EZ100" s="171"/>
      <c r="FA100" s="171"/>
      <c r="FB100" s="171"/>
      <c r="FC100" s="171"/>
      <c r="FD100" s="171"/>
      <c r="FE100" s="171"/>
      <c r="FF100" s="171"/>
      <c r="FG100" s="171"/>
      <c r="FH100" s="171"/>
      <c r="FI100" s="171"/>
      <c r="FJ100" s="171"/>
      <c r="FK100" s="171"/>
      <c r="FL100" s="171"/>
      <c r="FM100" s="171"/>
      <c r="FN100" s="171"/>
      <c r="FO100" s="171"/>
      <c r="FP100" s="171"/>
      <c r="FQ100" s="171"/>
      <c r="FR100" s="171"/>
      <c r="FS100" s="171"/>
      <c r="FT100" s="171"/>
      <c r="FU100" s="171"/>
      <c r="FV100" s="171"/>
      <c r="FW100" s="171"/>
      <c r="FX100" s="171"/>
      <c r="FY100" s="171"/>
      <c r="FZ100" s="171"/>
      <c r="GA100" s="171"/>
      <c r="GB100" s="171"/>
      <c r="GC100" s="171"/>
      <c r="GD100" s="171"/>
      <c r="GE100" s="171"/>
      <c r="GF100" s="171"/>
      <c r="GG100" s="171"/>
      <c r="GH100" s="171"/>
      <c r="GI100" s="171"/>
      <c r="GJ100" s="171"/>
      <c r="GK100" s="171"/>
      <c r="GL100" s="171"/>
      <c r="GM100" s="171"/>
      <c r="GN100" s="171"/>
      <c r="GO100" s="171"/>
      <c r="GP100" s="171"/>
      <c r="GQ100" s="171"/>
      <c r="GR100" s="171"/>
      <c r="GS100" s="171"/>
      <c r="GT100" s="171"/>
      <c r="GU100" s="171"/>
      <c r="GV100" s="171"/>
      <c r="GW100" s="171"/>
      <c r="GX100" s="171"/>
      <c r="GY100" s="171"/>
      <c r="GZ100" s="171"/>
      <c r="HA100" s="171"/>
      <c r="HB100" s="171"/>
      <c r="HC100" s="171"/>
      <c r="HD100" s="171"/>
      <c r="HE100" s="171"/>
      <c r="HF100" s="171"/>
      <c r="HG100" s="171"/>
      <c r="HH100" s="171"/>
      <c r="HI100" s="171"/>
      <c r="HJ100" s="171"/>
      <c r="HK100" s="171"/>
      <c r="HL100" s="171"/>
      <c r="HM100" s="171"/>
      <c r="HN100" s="171"/>
      <c r="HO100" s="171"/>
      <c r="HP100" s="171"/>
      <c r="HQ100" s="171"/>
      <c r="HR100" s="171"/>
      <c r="HS100" s="171"/>
      <c r="HT100" s="171"/>
      <c r="HU100" s="171"/>
      <c r="HV100" s="171"/>
      <c r="HW100" s="171"/>
      <c r="HX100" s="171"/>
      <c r="HY100" s="171"/>
      <c r="HZ100" s="171"/>
      <c r="IA100" s="171"/>
      <c r="IB100" s="171"/>
      <c r="IC100" s="171"/>
      <c r="ID100" s="171"/>
      <c r="IE100" s="171"/>
      <c r="IF100" s="171"/>
      <c r="IG100" s="171"/>
      <c r="IH100" s="171"/>
      <c r="II100" s="171"/>
      <c r="IJ100" s="171"/>
      <c r="IK100" s="171"/>
      <c r="IL100" s="171"/>
      <c r="IM100" s="171"/>
      <c r="IN100" s="171"/>
      <c r="IO100" s="171"/>
      <c r="IP100" s="171"/>
      <c r="IQ100" s="171"/>
      <c r="IR100" s="171"/>
      <c r="IS100" s="171"/>
      <c r="IT100" s="171"/>
      <c r="IU100" s="171"/>
      <c r="IV100" s="177"/>
    </row>
    <row r="101" spans="1:256" s="171" customFormat="1" ht="12.75">
      <c r="A101" s="206" t="s">
        <v>139</v>
      </c>
      <c r="B101" s="207"/>
      <c r="C101" s="207"/>
      <c r="D101" s="209" t="s">
        <v>140</v>
      </c>
      <c r="E101" s="210">
        <v>2.91</v>
      </c>
      <c r="F101" s="199">
        <v>2.91</v>
      </c>
      <c r="G101" s="200">
        <v>0</v>
      </c>
      <c r="H101" s="211"/>
      <c r="I101" s="211"/>
      <c r="J101" s="210"/>
      <c r="K101" s="199">
        <v>0</v>
      </c>
      <c r="L101" s="211"/>
      <c r="M101" s="199">
        <v>2.91</v>
      </c>
      <c r="N101" s="211"/>
      <c r="O101" s="199"/>
      <c r="P101" s="211"/>
      <c r="Q101" s="211"/>
      <c r="R101" s="199"/>
      <c r="S101" s="211"/>
      <c r="T101" s="211"/>
      <c r="U101" s="211"/>
      <c r="V101" s="211"/>
      <c r="W101" s="211"/>
      <c r="X101" s="210">
        <v>2.91</v>
      </c>
      <c r="Y101" s="199">
        <v>2.91</v>
      </c>
      <c r="Z101" s="200">
        <v>0</v>
      </c>
      <c r="AA101" s="211"/>
      <c r="AB101" s="211"/>
      <c r="AC101" s="210"/>
      <c r="AD101" s="199">
        <v>0</v>
      </c>
      <c r="AE101" s="211"/>
      <c r="AF101" s="199">
        <v>2.91</v>
      </c>
      <c r="AG101" s="211"/>
      <c r="AH101" s="199"/>
      <c r="AI101" s="211"/>
      <c r="AJ101" s="211"/>
      <c r="AK101" s="199"/>
      <c r="AL101" s="211"/>
      <c r="AM101" s="211"/>
      <c r="AN101" s="211"/>
      <c r="AO101" s="211"/>
      <c r="AP101" s="211"/>
      <c r="AQ101" s="211"/>
      <c r="IV101" s="177"/>
    </row>
    <row r="102" spans="1:256" s="171" customFormat="1" ht="12.75">
      <c r="A102" s="207"/>
      <c r="B102" s="206" t="s">
        <v>141</v>
      </c>
      <c r="C102" s="207"/>
      <c r="D102" s="209" t="s">
        <v>142</v>
      </c>
      <c r="E102" s="210">
        <v>2.81</v>
      </c>
      <c r="F102" s="199">
        <v>2.81</v>
      </c>
      <c r="G102" s="200">
        <v>0</v>
      </c>
      <c r="H102" s="211"/>
      <c r="I102" s="211"/>
      <c r="J102" s="210"/>
      <c r="K102" s="199">
        <v>0</v>
      </c>
      <c r="L102" s="211"/>
      <c r="M102" s="199">
        <v>2.81</v>
      </c>
      <c r="N102" s="211"/>
      <c r="O102" s="199"/>
      <c r="P102" s="211"/>
      <c r="Q102" s="211"/>
      <c r="R102" s="199"/>
      <c r="S102" s="211"/>
      <c r="T102" s="211"/>
      <c r="U102" s="211"/>
      <c r="V102" s="211"/>
      <c r="W102" s="211"/>
      <c r="X102" s="210">
        <v>2.81</v>
      </c>
      <c r="Y102" s="199">
        <v>2.81</v>
      </c>
      <c r="Z102" s="200">
        <v>0</v>
      </c>
      <c r="AA102" s="211"/>
      <c r="AB102" s="211"/>
      <c r="AC102" s="210"/>
      <c r="AD102" s="199">
        <v>0</v>
      </c>
      <c r="AE102" s="211"/>
      <c r="AF102" s="199">
        <v>2.81</v>
      </c>
      <c r="AG102" s="211"/>
      <c r="AH102" s="199"/>
      <c r="AI102" s="211"/>
      <c r="AJ102" s="211"/>
      <c r="AK102" s="199"/>
      <c r="AL102" s="211"/>
      <c r="AM102" s="211"/>
      <c r="AN102" s="211"/>
      <c r="AO102" s="211"/>
      <c r="AP102" s="211"/>
      <c r="AQ102" s="211"/>
      <c r="IV102" s="177"/>
    </row>
    <row r="103" spans="1:256" s="171" customFormat="1" ht="22.5">
      <c r="A103" s="207"/>
      <c r="B103" s="207"/>
      <c r="C103" s="206" t="s">
        <v>141</v>
      </c>
      <c r="D103" s="209" t="s">
        <v>143</v>
      </c>
      <c r="E103" s="210">
        <v>2.81</v>
      </c>
      <c r="F103" s="199">
        <v>2.81</v>
      </c>
      <c r="G103" s="200">
        <v>0</v>
      </c>
      <c r="H103" s="211"/>
      <c r="I103" s="211"/>
      <c r="J103" s="210"/>
      <c r="K103" s="199">
        <v>0</v>
      </c>
      <c r="L103" s="211"/>
      <c r="M103" s="199">
        <v>2.81</v>
      </c>
      <c r="N103" s="211"/>
      <c r="O103" s="199"/>
      <c r="P103" s="211"/>
      <c r="Q103" s="211"/>
      <c r="R103" s="199"/>
      <c r="S103" s="211"/>
      <c r="T103" s="211"/>
      <c r="U103" s="211"/>
      <c r="V103" s="211"/>
      <c r="W103" s="211"/>
      <c r="X103" s="210">
        <v>2.81</v>
      </c>
      <c r="Y103" s="199">
        <v>2.81</v>
      </c>
      <c r="Z103" s="200">
        <v>0</v>
      </c>
      <c r="AA103" s="211"/>
      <c r="AB103" s="211"/>
      <c r="AC103" s="210"/>
      <c r="AD103" s="199">
        <v>0</v>
      </c>
      <c r="AE103" s="211"/>
      <c r="AF103" s="199">
        <v>2.81</v>
      </c>
      <c r="AG103" s="211"/>
      <c r="AH103" s="199"/>
      <c r="AI103" s="211"/>
      <c r="AJ103" s="211"/>
      <c r="AK103" s="199"/>
      <c r="AL103" s="211"/>
      <c r="AM103" s="211"/>
      <c r="AN103" s="211"/>
      <c r="AO103" s="211"/>
      <c r="AP103" s="211"/>
      <c r="AQ103" s="211"/>
      <c r="IV103" s="177"/>
    </row>
    <row r="104" spans="1:256" s="171" customFormat="1" ht="12.75">
      <c r="A104" s="207"/>
      <c r="B104" s="206" t="s">
        <v>150</v>
      </c>
      <c r="C104" s="207"/>
      <c r="D104" s="209" t="s">
        <v>166</v>
      </c>
      <c r="E104" s="210">
        <v>0.09</v>
      </c>
      <c r="F104" s="199">
        <v>0.09</v>
      </c>
      <c r="G104" s="200">
        <v>0</v>
      </c>
      <c r="H104" s="211"/>
      <c r="I104" s="211"/>
      <c r="J104" s="210"/>
      <c r="K104" s="199">
        <v>0</v>
      </c>
      <c r="L104" s="211"/>
      <c r="M104" s="199">
        <v>0.09</v>
      </c>
      <c r="N104" s="211"/>
      <c r="O104" s="199"/>
      <c r="P104" s="211"/>
      <c r="Q104" s="211"/>
      <c r="R104" s="199"/>
      <c r="S104" s="211"/>
      <c r="T104" s="211"/>
      <c r="U104" s="211"/>
      <c r="V104" s="211"/>
      <c r="W104" s="211"/>
      <c r="X104" s="210">
        <v>0.09</v>
      </c>
      <c r="Y104" s="199">
        <v>0.09</v>
      </c>
      <c r="Z104" s="200">
        <v>0</v>
      </c>
      <c r="AA104" s="211"/>
      <c r="AB104" s="211"/>
      <c r="AC104" s="210"/>
      <c r="AD104" s="199">
        <v>0</v>
      </c>
      <c r="AE104" s="211"/>
      <c r="AF104" s="199">
        <v>0.09</v>
      </c>
      <c r="AG104" s="211"/>
      <c r="AH104" s="199"/>
      <c r="AI104" s="211"/>
      <c r="AJ104" s="211"/>
      <c r="AK104" s="199"/>
      <c r="AL104" s="211"/>
      <c r="AM104" s="211"/>
      <c r="AN104" s="211"/>
      <c r="AO104" s="211"/>
      <c r="AP104" s="211"/>
      <c r="AQ104" s="211"/>
      <c r="IV104" s="177"/>
    </row>
    <row r="105" spans="1:256" s="171" customFormat="1" ht="12.75">
      <c r="A105" s="207"/>
      <c r="B105" s="207"/>
      <c r="C105" s="206" t="s">
        <v>137</v>
      </c>
      <c r="D105" s="209" t="s">
        <v>167</v>
      </c>
      <c r="E105" s="210">
        <v>0.09</v>
      </c>
      <c r="F105" s="199">
        <v>0.09</v>
      </c>
      <c r="G105" s="200">
        <v>0</v>
      </c>
      <c r="H105" s="211"/>
      <c r="I105" s="211"/>
      <c r="J105" s="210"/>
      <c r="K105" s="199">
        <v>0</v>
      </c>
      <c r="L105" s="211"/>
      <c r="M105" s="199">
        <v>0.09</v>
      </c>
      <c r="N105" s="211"/>
      <c r="O105" s="199"/>
      <c r="P105" s="211"/>
      <c r="Q105" s="211"/>
      <c r="R105" s="199"/>
      <c r="S105" s="211"/>
      <c r="T105" s="211"/>
      <c r="U105" s="211"/>
      <c r="V105" s="211"/>
      <c r="W105" s="211"/>
      <c r="X105" s="210">
        <v>0.09</v>
      </c>
      <c r="Y105" s="199">
        <v>0.09</v>
      </c>
      <c r="Z105" s="200">
        <v>0</v>
      </c>
      <c r="AA105" s="211"/>
      <c r="AB105" s="211"/>
      <c r="AC105" s="210"/>
      <c r="AD105" s="199">
        <v>0</v>
      </c>
      <c r="AE105" s="211"/>
      <c r="AF105" s="199">
        <v>0.09</v>
      </c>
      <c r="AG105" s="211"/>
      <c r="AH105" s="199"/>
      <c r="AI105" s="211"/>
      <c r="AJ105" s="211"/>
      <c r="AK105" s="199"/>
      <c r="AL105" s="211"/>
      <c r="AM105" s="211"/>
      <c r="AN105" s="211"/>
      <c r="AO105" s="211"/>
      <c r="AP105" s="211"/>
      <c r="AQ105" s="211"/>
      <c r="IV105" s="177"/>
    </row>
    <row r="106" spans="1:256" s="171" customFormat="1" ht="12.75">
      <c r="A106" s="206" t="s">
        <v>144</v>
      </c>
      <c r="B106" s="207"/>
      <c r="C106" s="207"/>
      <c r="D106" s="209" t="s">
        <v>145</v>
      </c>
      <c r="E106" s="210">
        <v>2.61</v>
      </c>
      <c r="F106" s="199">
        <v>2.61</v>
      </c>
      <c r="G106" s="200">
        <v>0</v>
      </c>
      <c r="H106" s="211"/>
      <c r="I106" s="211"/>
      <c r="J106" s="210"/>
      <c r="K106" s="199">
        <v>0</v>
      </c>
      <c r="L106" s="211"/>
      <c r="M106" s="199">
        <v>2.61</v>
      </c>
      <c r="N106" s="211"/>
      <c r="O106" s="199"/>
      <c r="P106" s="211"/>
      <c r="Q106" s="211"/>
      <c r="R106" s="199"/>
      <c r="S106" s="211"/>
      <c r="T106" s="211"/>
      <c r="U106" s="211"/>
      <c r="V106" s="211"/>
      <c r="W106" s="211"/>
      <c r="X106" s="210">
        <v>2.61</v>
      </c>
      <c r="Y106" s="199">
        <v>2.61</v>
      </c>
      <c r="Z106" s="200">
        <v>0</v>
      </c>
      <c r="AA106" s="211"/>
      <c r="AB106" s="211"/>
      <c r="AC106" s="210"/>
      <c r="AD106" s="199">
        <v>0</v>
      </c>
      <c r="AE106" s="211"/>
      <c r="AF106" s="199">
        <v>2.61</v>
      </c>
      <c r="AG106" s="211"/>
      <c r="AH106" s="199"/>
      <c r="AI106" s="211"/>
      <c r="AJ106" s="211"/>
      <c r="AK106" s="199"/>
      <c r="AL106" s="211"/>
      <c r="AM106" s="211"/>
      <c r="AN106" s="211"/>
      <c r="AO106" s="211"/>
      <c r="AP106" s="211"/>
      <c r="AQ106" s="211"/>
      <c r="IV106" s="177"/>
    </row>
    <row r="107" spans="1:256" s="171" customFormat="1" ht="12.75">
      <c r="A107" s="207"/>
      <c r="B107" s="206" t="s">
        <v>103</v>
      </c>
      <c r="C107" s="207"/>
      <c r="D107" s="209" t="s">
        <v>146</v>
      </c>
      <c r="E107" s="210">
        <v>2.61</v>
      </c>
      <c r="F107" s="199">
        <v>2.61</v>
      </c>
      <c r="G107" s="200">
        <v>0</v>
      </c>
      <c r="H107" s="211"/>
      <c r="I107" s="211"/>
      <c r="J107" s="210"/>
      <c r="K107" s="199">
        <v>0</v>
      </c>
      <c r="L107" s="211"/>
      <c r="M107" s="199">
        <v>2.61</v>
      </c>
      <c r="N107" s="211"/>
      <c r="O107" s="199"/>
      <c r="P107" s="211"/>
      <c r="Q107" s="211"/>
      <c r="R107" s="199"/>
      <c r="S107" s="211"/>
      <c r="T107" s="211"/>
      <c r="U107" s="211"/>
      <c r="V107" s="211"/>
      <c r="W107" s="211"/>
      <c r="X107" s="210">
        <v>2.61</v>
      </c>
      <c r="Y107" s="199">
        <v>2.61</v>
      </c>
      <c r="Z107" s="200">
        <v>0</v>
      </c>
      <c r="AA107" s="211"/>
      <c r="AB107" s="211"/>
      <c r="AC107" s="210"/>
      <c r="AD107" s="199">
        <v>0</v>
      </c>
      <c r="AE107" s="211"/>
      <c r="AF107" s="199">
        <v>2.61</v>
      </c>
      <c r="AG107" s="211"/>
      <c r="AH107" s="199"/>
      <c r="AI107" s="211"/>
      <c r="AJ107" s="211"/>
      <c r="AK107" s="199"/>
      <c r="AL107" s="211"/>
      <c r="AM107" s="211"/>
      <c r="AN107" s="211"/>
      <c r="AO107" s="211"/>
      <c r="AP107" s="211"/>
      <c r="AQ107" s="211"/>
      <c r="IV107" s="177"/>
    </row>
    <row r="108" spans="1:256" s="171" customFormat="1" ht="12.75">
      <c r="A108" s="207"/>
      <c r="B108" s="207"/>
      <c r="C108" s="206" t="s">
        <v>154</v>
      </c>
      <c r="D108" s="209" t="s">
        <v>168</v>
      </c>
      <c r="E108" s="210">
        <v>1.76</v>
      </c>
      <c r="F108" s="199">
        <v>1.76</v>
      </c>
      <c r="G108" s="200">
        <v>0</v>
      </c>
      <c r="H108" s="211"/>
      <c r="I108" s="211"/>
      <c r="J108" s="210"/>
      <c r="K108" s="199">
        <v>0</v>
      </c>
      <c r="L108" s="211"/>
      <c r="M108" s="199">
        <v>1.76</v>
      </c>
      <c r="N108" s="211"/>
      <c r="O108" s="199"/>
      <c r="P108" s="211"/>
      <c r="Q108" s="211"/>
      <c r="R108" s="199"/>
      <c r="S108" s="211"/>
      <c r="T108" s="211"/>
      <c r="U108" s="211"/>
      <c r="V108" s="211"/>
      <c r="W108" s="211"/>
      <c r="X108" s="210">
        <v>1.76</v>
      </c>
      <c r="Y108" s="199">
        <v>1.76</v>
      </c>
      <c r="Z108" s="200">
        <v>0</v>
      </c>
      <c r="AA108" s="211"/>
      <c r="AB108" s="211"/>
      <c r="AC108" s="210"/>
      <c r="AD108" s="199">
        <v>0</v>
      </c>
      <c r="AE108" s="211"/>
      <c r="AF108" s="199">
        <v>1.76</v>
      </c>
      <c r="AG108" s="211"/>
      <c r="AH108" s="199"/>
      <c r="AI108" s="211"/>
      <c r="AJ108" s="211"/>
      <c r="AK108" s="199"/>
      <c r="AL108" s="211"/>
      <c r="AM108" s="211"/>
      <c r="AN108" s="211"/>
      <c r="AO108" s="211"/>
      <c r="AP108" s="211"/>
      <c r="AQ108" s="211"/>
      <c r="IV108" s="177"/>
    </row>
    <row r="109" spans="1:256" s="171" customFormat="1" ht="12.75">
      <c r="A109" s="207"/>
      <c r="B109" s="207"/>
      <c r="C109" s="206" t="s">
        <v>148</v>
      </c>
      <c r="D109" s="209" t="s">
        <v>149</v>
      </c>
      <c r="E109" s="210">
        <v>0.6</v>
      </c>
      <c r="F109" s="199">
        <v>0.6</v>
      </c>
      <c r="G109" s="200">
        <v>0</v>
      </c>
      <c r="H109" s="211"/>
      <c r="I109" s="211"/>
      <c r="J109" s="210"/>
      <c r="K109" s="199">
        <v>0</v>
      </c>
      <c r="L109" s="211"/>
      <c r="M109" s="199">
        <v>0.6</v>
      </c>
      <c r="N109" s="211"/>
      <c r="O109" s="199"/>
      <c r="P109" s="211"/>
      <c r="Q109" s="211"/>
      <c r="R109" s="199"/>
      <c r="S109" s="211"/>
      <c r="T109" s="211"/>
      <c r="U109" s="211"/>
      <c r="V109" s="211"/>
      <c r="W109" s="211"/>
      <c r="X109" s="210">
        <v>0.6</v>
      </c>
      <c r="Y109" s="199">
        <v>0.6</v>
      </c>
      <c r="Z109" s="200">
        <v>0</v>
      </c>
      <c r="AA109" s="211"/>
      <c r="AB109" s="211"/>
      <c r="AC109" s="210"/>
      <c r="AD109" s="199">
        <v>0</v>
      </c>
      <c r="AE109" s="211"/>
      <c r="AF109" s="199">
        <v>0.6</v>
      </c>
      <c r="AG109" s="211"/>
      <c r="AH109" s="199"/>
      <c r="AI109" s="211"/>
      <c r="AJ109" s="211"/>
      <c r="AK109" s="199"/>
      <c r="AL109" s="211"/>
      <c r="AM109" s="211"/>
      <c r="AN109" s="211"/>
      <c r="AO109" s="211"/>
      <c r="AP109" s="211"/>
      <c r="AQ109" s="211"/>
      <c r="IV109" s="177"/>
    </row>
    <row r="110" spans="1:256" s="171" customFormat="1" ht="22.5">
      <c r="A110" s="207"/>
      <c r="B110" s="207"/>
      <c r="C110" s="206" t="s">
        <v>150</v>
      </c>
      <c r="D110" s="209" t="s">
        <v>151</v>
      </c>
      <c r="E110" s="210">
        <v>0.24</v>
      </c>
      <c r="F110" s="199">
        <v>0.24</v>
      </c>
      <c r="G110" s="214">
        <v>0</v>
      </c>
      <c r="H110" s="211"/>
      <c r="I110" s="211"/>
      <c r="J110" s="210"/>
      <c r="K110" s="199">
        <v>0</v>
      </c>
      <c r="L110" s="211"/>
      <c r="M110" s="199">
        <v>0.24</v>
      </c>
      <c r="N110" s="211"/>
      <c r="O110" s="199"/>
      <c r="P110" s="211"/>
      <c r="Q110" s="211"/>
      <c r="R110" s="199"/>
      <c r="S110" s="211"/>
      <c r="T110" s="211"/>
      <c r="U110" s="211"/>
      <c r="V110" s="211"/>
      <c r="W110" s="211"/>
      <c r="X110" s="210">
        <v>0.24</v>
      </c>
      <c r="Y110" s="199">
        <v>0.24</v>
      </c>
      <c r="Z110" s="214">
        <v>0</v>
      </c>
      <c r="AA110" s="211"/>
      <c r="AB110" s="211"/>
      <c r="AC110" s="210"/>
      <c r="AD110" s="199">
        <v>0</v>
      </c>
      <c r="AE110" s="211"/>
      <c r="AF110" s="199">
        <v>0.24</v>
      </c>
      <c r="AG110" s="211"/>
      <c r="AH110" s="199"/>
      <c r="AI110" s="211"/>
      <c r="AJ110" s="211"/>
      <c r="AK110" s="199"/>
      <c r="AL110" s="211"/>
      <c r="AM110" s="211"/>
      <c r="AN110" s="211"/>
      <c r="AO110" s="211"/>
      <c r="AP110" s="211"/>
      <c r="AQ110" s="211"/>
      <c r="IV110" s="177"/>
    </row>
    <row r="111" spans="1:256" s="171" customFormat="1" ht="12.75">
      <c r="A111" s="206" t="s">
        <v>177</v>
      </c>
      <c r="B111" s="207"/>
      <c r="C111" s="207"/>
      <c r="D111" s="209" t="s">
        <v>178</v>
      </c>
      <c r="E111" s="210">
        <v>16.21</v>
      </c>
      <c r="F111" s="200">
        <v>15.17</v>
      </c>
      <c r="G111" s="211"/>
      <c r="H111" s="215">
        <v>15.17</v>
      </c>
      <c r="I111" s="211"/>
      <c r="J111" s="210"/>
      <c r="K111" s="199">
        <v>0</v>
      </c>
      <c r="L111" s="211"/>
      <c r="M111" s="199">
        <v>0</v>
      </c>
      <c r="N111" s="211">
        <v>1.04</v>
      </c>
      <c r="O111" s="199"/>
      <c r="P111" s="211"/>
      <c r="Q111" s="211"/>
      <c r="R111" s="199"/>
      <c r="S111" s="211"/>
      <c r="T111" s="211"/>
      <c r="U111" s="211"/>
      <c r="V111" s="211"/>
      <c r="W111" s="211"/>
      <c r="X111" s="210">
        <v>16.21</v>
      </c>
      <c r="Y111" s="200">
        <v>15.17</v>
      </c>
      <c r="Z111" s="211"/>
      <c r="AA111" s="215">
        <v>15.17</v>
      </c>
      <c r="AB111" s="211"/>
      <c r="AC111" s="210"/>
      <c r="AD111" s="199">
        <v>0</v>
      </c>
      <c r="AE111" s="211"/>
      <c r="AF111" s="199">
        <v>0</v>
      </c>
      <c r="AG111" s="211">
        <v>1.04</v>
      </c>
      <c r="AH111" s="199"/>
      <c r="AI111" s="211"/>
      <c r="AJ111" s="211"/>
      <c r="AK111" s="199"/>
      <c r="AL111" s="211"/>
      <c r="AM111" s="211"/>
      <c r="AN111" s="211"/>
      <c r="AO111" s="211"/>
      <c r="AP111" s="211"/>
      <c r="AQ111" s="211"/>
      <c r="IV111" s="177"/>
    </row>
    <row r="112" spans="1:256" s="171" customFormat="1" ht="12.75">
      <c r="A112" s="207"/>
      <c r="B112" s="206" t="s">
        <v>154</v>
      </c>
      <c r="C112" s="207"/>
      <c r="D112" s="209" t="s">
        <v>179</v>
      </c>
      <c r="E112" s="210">
        <v>16.21</v>
      </c>
      <c r="F112" s="200">
        <v>15.17</v>
      </c>
      <c r="G112" s="211"/>
      <c r="H112" s="215">
        <v>15.17</v>
      </c>
      <c r="I112" s="211"/>
      <c r="J112" s="210"/>
      <c r="K112" s="199">
        <v>0</v>
      </c>
      <c r="L112" s="211"/>
      <c r="M112" s="199">
        <v>0</v>
      </c>
      <c r="N112" s="211">
        <v>1.04</v>
      </c>
      <c r="O112" s="199"/>
      <c r="P112" s="211"/>
      <c r="Q112" s="211"/>
      <c r="R112" s="199"/>
      <c r="S112" s="211"/>
      <c r="T112" s="211"/>
      <c r="U112" s="211"/>
      <c r="V112" s="211"/>
      <c r="W112" s="211"/>
      <c r="X112" s="210">
        <v>16.21</v>
      </c>
      <c r="Y112" s="200">
        <v>15.17</v>
      </c>
      <c r="Z112" s="211"/>
      <c r="AA112" s="215">
        <v>15.17</v>
      </c>
      <c r="AB112" s="211"/>
      <c r="AC112" s="210"/>
      <c r="AD112" s="199">
        <v>0</v>
      </c>
      <c r="AE112" s="211"/>
      <c r="AF112" s="199">
        <v>0</v>
      </c>
      <c r="AG112" s="211">
        <v>1.04</v>
      </c>
      <c r="AH112" s="199"/>
      <c r="AI112" s="211"/>
      <c r="AJ112" s="211"/>
      <c r="AK112" s="199"/>
      <c r="AL112" s="211"/>
      <c r="AM112" s="211"/>
      <c r="AN112" s="211"/>
      <c r="AO112" s="211"/>
      <c r="AP112" s="211"/>
      <c r="AQ112" s="211"/>
      <c r="IV112" s="177"/>
    </row>
    <row r="113" spans="1:256" s="171" customFormat="1" ht="12.75">
      <c r="A113" s="207"/>
      <c r="B113" s="207"/>
      <c r="C113" s="206" t="s">
        <v>137</v>
      </c>
      <c r="D113" s="209" t="s">
        <v>180</v>
      </c>
      <c r="E113" s="210">
        <v>16.21</v>
      </c>
      <c r="F113" s="200">
        <v>15.17</v>
      </c>
      <c r="G113" s="211"/>
      <c r="H113" s="215">
        <v>15.17</v>
      </c>
      <c r="I113" s="211"/>
      <c r="J113" s="210"/>
      <c r="K113" s="199">
        <v>0</v>
      </c>
      <c r="L113" s="211"/>
      <c r="M113" s="199">
        <v>0</v>
      </c>
      <c r="N113" s="211">
        <v>1.04</v>
      </c>
      <c r="O113" s="199"/>
      <c r="P113" s="211"/>
      <c r="Q113" s="211"/>
      <c r="R113" s="199"/>
      <c r="S113" s="211"/>
      <c r="T113" s="211"/>
      <c r="U113" s="211"/>
      <c r="V113" s="211"/>
      <c r="W113" s="211"/>
      <c r="X113" s="210">
        <v>16.21</v>
      </c>
      <c r="Y113" s="200">
        <v>15.17</v>
      </c>
      <c r="Z113" s="211"/>
      <c r="AA113" s="215">
        <v>15.17</v>
      </c>
      <c r="AB113" s="211"/>
      <c r="AC113" s="210"/>
      <c r="AD113" s="199">
        <v>0</v>
      </c>
      <c r="AE113" s="211"/>
      <c r="AF113" s="199">
        <v>0</v>
      </c>
      <c r="AG113" s="211">
        <v>1.04</v>
      </c>
      <c r="AH113" s="199"/>
      <c r="AI113" s="211"/>
      <c r="AJ113" s="211"/>
      <c r="AK113" s="199"/>
      <c r="AL113" s="211"/>
      <c r="AM113" s="211"/>
      <c r="AN113" s="211"/>
      <c r="AO113" s="211"/>
      <c r="AP113" s="211"/>
      <c r="AQ113" s="211"/>
      <c r="IV113" s="177"/>
    </row>
    <row r="114" spans="1:256" s="171" customFormat="1" ht="12.75">
      <c r="A114" s="206" t="s">
        <v>152</v>
      </c>
      <c r="B114" s="207"/>
      <c r="C114" s="207"/>
      <c r="D114" s="209" t="s">
        <v>153</v>
      </c>
      <c r="E114" s="210">
        <v>2.11</v>
      </c>
      <c r="F114" s="199">
        <v>0</v>
      </c>
      <c r="G114" s="216">
        <v>0</v>
      </c>
      <c r="H114" s="211"/>
      <c r="I114" s="211"/>
      <c r="J114" s="210"/>
      <c r="K114" s="199">
        <v>2.11</v>
      </c>
      <c r="L114" s="211"/>
      <c r="M114" s="199">
        <v>0</v>
      </c>
      <c r="N114" s="211"/>
      <c r="O114" s="199"/>
      <c r="P114" s="211"/>
      <c r="Q114" s="211"/>
      <c r="R114" s="199"/>
      <c r="S114" s="211"/>
      <c r="T114" s="211"/>
      <c r="U114" s="211"/>
      <c r="V114" s="211"/>
      <c r="W114" s="211"/>
      <c r="X114" s="210">
        <v>2.11</v>
      </c>
      <c r="Y114" s="199">
        <v>0</v>
      </c>
      <c r="Z114" s="216">
        <v>0</v>
      </c>
      <c r="AA114" s="211"/>
      <c r="AB114" s="211"/>
      <c r="AC114" s="210"/>
      <c r="AD114" s="199">
        <v>2.11</v>
      </c>
      <c r="AE114" s="211"/>
      <c r="AF114" s="199">
        <v>0</v>
      </c>
      <c r="AG114" s="211"/>
      <c r="AH114" s="199"/>
      <c r="AI114" s="211"/>
      <c r="AJ114" s="211"/>
      <c r="AK114" s="199"/>
      <c r="AL114" s="211"/>
      <c r="AM114" s="211"/>
      <c r="AN114" s="211"/>
      <c r="AO114" s="211"/>
      <c r="AP114" s="211"/>
      <c r="AQ114" s="211"/>
      <c r="IV114" s="177"/>
    </row>
    <row r="115" spans="1:256" s="171" customFormat="1" ht="12.75">
      <c r="A115" s="207"/>
      <c r="B115" s="206" t="s">
        <v>154</v>
      </c>
      <c r="C115" s="207"/>
      <c r="D115" s="209" t="s">
        <v>155</v>
      </c>
      <c r="E115" s="210">
        <v>2.11</v>
      </c>
      <c r="F115" s="199">
        <v>0</v>
      </c>
      <c r="G115" s="200">
        <v>0</v>
      </c>
      <c r="H115" s="211"/>
      <c r="I115" s="211"/>
      <c r="J115" s="210"/>
      <c r="K115" s="199">
        <v>2.11</v>
      </c>
      <c r="L115" s="211"/>
      <c r="M115" s="199">
        <v>0</v>
      </c>
      <c r="N115" s="211"/>
      <c r="O115" s="199"/>
      <c r="P115" s="211"/>
      <c r="Q115" s="211"/>
      <c r="R115" s="199"/>
      <c r="S115" s="211"/>
      <c r="T115" s="211"/>
      <c r="U115" s="211"/>
      <c r="V115" s="211"/>
      <c r="W115" s="211"/>
      <c r="X115" s="210">
        <v>2.11</v>
      </c>
      <c r="Y115" s="199">
        <v>0</v>
      </c>
      <c r="Z115" s="200">
        <v>0</v>
      </c>
      <c r="AA115" s="211"/>
      <c r="AB115" s="211"/>
      <c r="AC115" s="210"/>
      <c r="AD115" s="199">
        <v>2.11</v>
      </c>
      <c r="AE115" s="211"/>
      <c r="AF115" s="199">
        <v>0</v>
      </c>
      <c r="AG115" s="211"/>
      <c r="AH115" s="199"/>
      <c r="AI115" s="211"/>
      <c r="AJ115" s="211"/>
      <c r="AK115" s="199"/>
      <c r="AL115" s="211"/>
      <c r="AM115" s="211"/>
      <c r="AN115" s="211"/>
      <c r="AO115" s="211"/>
      <c r="AP115" s="211"/>
      <c r="AQ115" s="211"/>
      <c r="IV115" s="177"/>
    </row>
    <row r="116" spans="1:256" s="171" customFormat="1" ht="12.75" customHeight="1">
      <c r="A116" s="207"/>
      <c r="B116" s="207"/>
      <c r="C116" s="206" t="s">
        <v>137</v>
      </c>
      <c r="D116" s="209" t="s">
        <v>156</v>
      </c>
      <c r="E116" s="210">
        <v>2.11</v>
      </c>
      <c r="F116" s="199">
        <v>0</v>
      </c>
      <c r="G116" s="200">
        <v>0</v>
      </c>
      <c r="H116" s="211"/>
      <c r="I116" s="211"/>
      <c r="J116" s="210"/>
      <c r="K116" s="199">
        <v>2.11</v>
      </c>
      <c r="L116" s="211"/>
      <c r="M116" s="199">
        <v>0</v>
      </c>
      <c r="N116" s="211"/>
      <c r="O116" s="199"/>
      <c r="P116" s="211"/>
      <c r="Q116" s="211"/>
      <c r="R116" s="199"/>
      <c r="S116" s="211"/>
      <c r="T116" s="211"/>
      <c r="U116" s="211"/>
      <c r="V116" s="211"/>
      <c r="W116" s="211"/>
      <c r="X116" s="210">
        <v>2.11</v>
      </c>
      <c r="Y116" s="199">
        <v>0</v>
      </c>
      <c r="Z116" s="200">
        <v>0</v>
      </c>
      <c r="AA116" s="211"/>
      <c r="AB116" s="211"/>
      <c r="AC116" s="210"/>
      <c r="AD116" s="199">
        <v>2.11</v>
      </c>
      <c r="AE116" s="211"/>
      <c r="AF116" s="199">
        <v>0</v>
      </c>
      <c r="AG116" s="211"/>
      <c r="AH116" s="199"/>
      <c r="AI116" s="211"/>
      <c r="AJ116" s="211"/>
      <c r="AK116" s="199"/>
      <c r="AL116" s="211"/>
      <c r="AM116" s="211"/>
      <c r="AN116" s="211"/>
      <c r="AO116" s="211"/>
      <c r="AP116" s="211"/>
      <c r="AQ116" s="211"/>
      <c r="IV116" s="177"/>
    </row>
    <row r="117" spans="1:256" s="173" customFormat="1" ht="12.75">
      <c r="A117" s="212"/>
      <c r="B117" s="207"/>
      <c r="C117" s="207"/>
      <c r="D117" s="209" t="s">
        <v>181</v>
      </c>
      <c r="E117" s="210">
        <v>27.9</v>
      </c>
      <c r="F117" s="199">
        <v>24.3</v>
      </c>
      <c r="G117" s="200"/>
      <c r="H117" s="200">
        <v>17.92</v>
      </c>
      <c r="I117" s="211"/>
      <c r="J117" s="210"/>
      <c r="K117" s="199">
        <v>2.44</v>
      </c>
      <c r="L117" s="211"/>
      <c r="M117" s="199">
        <v>6.38</v>
      </c>
      <c r="N117" s="211">
        <v>1.16</v>
      </c>
      <c r="O117" s="199"/>
      <c r="P117" s="211"/>
      <c r="Q117" s="211"/>
      <c r="R117" s="199"/>
      <c r="S117" s="211"/>
      <c r="T117" s="211"/>
      <c r="U117" s="211"/>
      <c r="V117" s="211"/>
      <c r="W117" s="211"/>
      <c r="X117" s="210">
        <v>27.9</v>
      </c>
      <c r="Y117" s="199">
        <v>24.3</v>
      </c>
      <c r="Z117" s="200"/>
      <c r="AA117" s="200">
        <v>17.92</v>
      </c>
      <c r="AB117" s="211"/>
      <c r="AC117" s="210"/>
      <c r="AD117" s="199">
        <v>2.44</v>
      </c>
      <c r="AE117" s="211"/>
      <c r="AF117" s="199">
        <v>6.38</v>
      </c>
      <c r="AG117" s="211">
        <v>1.16</v>
      </c>
      <c r="AH117" s="199"/>
      <c r="AI117" s="211"/>
      <c r="AJ117" s="211"/>
      <c r="AK117" s="199"/>
      <c r="AL117" s="211"/>
      <c r="AM117" s="211"/>
      <c r="AN117" s="211"/>
      <c r="AO117" s="211"/>
      <c r="AP117" s="211"/>
      <c r="AQ117" s="211"/>
      <c r="AR117" s="171"/>
      <c r="AS117" s="171"/>
      <c r="AT117" s="171"/>
      <c r="AU117" s="171"/>
      <c r="AV117" s="171"/>
      <c r="AW117" s="171"/>
      <c r="AX117" s="171"/>
      <c r="AY117" s="171"/>
      <c r="AZ117" s="171"/>
      <c r="BA117" s="171"/>
      <c r="BB117" s="171"/>
      <c r="BC117" s="171"/>
      <c r="BD117" s="171"/>
      <c r="BE117" s="171"/>
      <c r="BF117" s="171"/>
      <c r="BG117" s="171"/>
      <c r="BH117" s="171"/>
      <c r="BI117" s="171"/>
      <c r="BJ117" s="171"/>
      <c r="BK117" s="171"/>
      <c r="BL117" s="171"/>
      <c r="BM117" s="171"/>
      <c r="BN117" s="171"/>
      <c r="BO117" s="171"/>
      <c r="BP117" s="171"/>
      <c r="BQ117" s="171"/>
      <c r="BR117" s="171"/>
      <c r="BS117" s="171"/>
      <c r="BT117" s="171"/>
      <c r="BU117" s="171"/>
      <c r="BV117" s="171"/>
      <c r="BW117" s="171"/>
      <c r="BX117" s="171"/>
      <c r="BY117" s="171"/>
      <c r="BZ117" s="171"/>
      <c r="CA117" s="171"/>
      <c r="CB117" s="171"/>
      <c r="CC117" s="171"/>
      <c r="CD117" s="171"/>
      <c r="CE117" s="171"/>
      <c r="CF117" s="171"/>
      <c r="CG117" s="171"/>
      <c r="CH117" s="171"/>
      <c r="CI117" s="171"/>
      <c r="CJ117" s="171"/>
      <c r="CK117" s="171"/>
      <c r="CL117" s="171"/>
      <c r="CM117" s="171"/>
      <c r="CN117" s="171"/>
      <c r="CO117" s="171"/>
      <c r="CP117" s="171"/>
      <c r="CQ117" s="171"/>
      <c r="CR117" s="171"/>
      <c r="CS117" s="171"/>
      <c r="CT117" s="171"/>
      <c r="CU117" s="171"/>
      <c r="CV117" s="171"/>
      <c r="CW117" s="171"/>
      <c r="CX117" s="171"/>
      <c r="CY117" s="171"/>
      <c r="CZ117" s="171"/>
      <c r="DA117" s="171"/>
      <c r="DB117" s="171"/>
      <c r="DC117" s="171"/>
      <c r="DD117" s="171"/>
      <c r="DE117" s="171"/>
      <c r="DF117" s="171"/>
      <c r="DG117" s="171"/>
      <c r="DH117" s="171"/>
      <c r="DI117" s="171"/>
      <c r="DJ117" s="171"/>
      <c r="DK117" s="171"/>
      <c r="DL117" s="171"/>
      <c r="DM117" s="171"/>
      <c r="DN117" s="171"/>
      <c r="DO117" s="171"/>
      <c r="DP117" s="171"/>
      <c r="DQ117" s="171"/>
      <c r="DR117" s="171"/>
      <c r="DS117" s="171"/>
      <c r="DT117" s="171"/>
      <c r="DU117" s="171"/>
      <c r="DV117" s="171"/>
      <c r="DW117" s="171"/>
      <c r="DX117" s="171"/>
      <c r="DY117" s="171"/>
      <c r="DZ117" s="171"/>
      <c r="EA117" s="171"/>
      <c r="EB117" s="171"/>
      <c r="EC117" s="171"/>
      <c r="ED117" s="171"/>
      <c r="EE117" s="171"/>
      <c r="EF117" s="171"/>
      <c r="EG117" s="171"/>
      <c r="EH117" s="171"/>
      <c r="EI117" s="171"/>
      <c r="EJ117" s="171"/>
      <c r="EK117" s="171"/>
      <c r="EL117" s="171"/>
      <c r="EM117" s="171"/>
      <c r="EN117" s="171"/>
      <c r="EO117" s="171"/>
      <c r="EP117" s="171"/>
      <c r="EQ117" s="171"/>
      <c r="ER117" s="171"/>
      <c r="ES117" s="171"/>
      <c r="ET117" s="171"/>
      <c r="EU117" s="171"/>
      <c r="EV117" s="171"/>
      <c r="EW117" s="171"/>
      <c r="EX117" s="171"/>
      <c r="EY117" s="171"/>
      <c r="EZ117" s="171"/>
      <c r="FA117" s="171"/>
      <c r="FB117" s="171"/>
      <c r="FC117" s="171"/>
      <c r="FD117" s="171"/>
      <c r="FE117" s="171"/>
      <c r="FF117" s="171"/>
      <c r="FG117" s="171"/>
      <c r="FH117" s="171"/>
      <c r="FI117" s="171"/>
      <c r="FJ117" s="171"/>
      <c r="FK117" s="171"/>
      <c r="FL117" s="171"/>
      <c r="FM117" s="171"/>
      <c r="FN117" s="171"/>
      <c r="FO117" s="171"/>
      <c r="FP117" s="171"/>
      <c r="FQ117" s="171"/>
      <c r="FR117" s="171"/>
      <c r="FS117" s="171"/>
      <c r="FT117" s="171"/>
      <c r="FU117" s="171"/>
      <c r="FV117" s="171"/>
      <c r="FW117" s="171"/>
      <c r="FX117" s="171"/>
      <c r="FY117" s="171"/>
      <c r="FZ117" s="171"/>
      <c r="GA117" s="171"/>
      <c r="GB117" s="171"/>
      <c r="GC117" s="171"/>
      <c r="GD117" s="171"/>
      <c r="GE117" s="171"/>
      <c r="GF117" s="171"/>
      <c r="GG117" s="171"/>
      <c r="GH117" s="171"/>
      <c r="GI117" s="171"/>
      <c r="GJ117" s="171"/>
      <c r="GK117" s="171"/>
      <c r="GL117" s="171"/>
      <c r="GM117" s="171"/>
      <c r="GN117" s="171"/>
      <c r="GO117" s="171"/>
      <c r="GP117" s="171"/>
      <c r="GQ117" s="171"/>
      <c r="GR117" s="171"/>
      <c r="GS117" s="171"/>
      <c r="GT117" s="171"/>
      <c r="GU117" s="171"/>
      <c r="GV117" s="171"/>
      <c r="GW117" s="171"/>
      <c r="GX117" s="171"/>
      <c r="GY117" s="171"/>
      <c r="GZ117" s="171"/>
      <c r="HA117" s="171"/>
      <c r="HB117" s="171"/>
      <c r="HC117" s="171"/>
      <c r="HD117" s="171"/>
      <c r="HE117" s="171"/>
      <c r="HF117" s="171"/>
      <c r="HG117" s="171"/>
      <c r="HH117" s="171"/>
      <c r="HI117" s="171"/>
      <c r="HJ117" s="171"/>
      <c r="HK117" s="171"/>
      <c r="HL117" s="171"/>
      <c r="HM117" s="171"/>
      <c r="HN117" s="171"/>
      <c r="HO117" s="171"/>
      <c r="HP117" s="171"/>
      <c r="HQ117" s="171"/>
      <c r="HR117" s="171"/>
      <c r="HS117" s="171"/>
      <c r="HT117" s="171"/>
      <c r="HU117" s="171"/>
      <c r="HV117" s="171"/>
      <c r="HW117" s="171"/>
      <c r="HX117" s="171"/>
      <c r="HY117" s="171"/>
      <c r="HZ117" s="171"/>
      <c r="IA117" s="171"/>
      <c r="IB117" s="171"/>
      <c r="IC117" s="171"/>
      <c r="ID117" s="171"/>
      <c r="IE117" s="171"/>
      <c r="IF117" s="171"/>
      <c r="IG117" s="171"/>
      <c r="IH117" s="171"/>
      <c r="II117" s="171"/>
      <c r="IJ117" s="171"/>
      <c r="IK117" s="171"/>
      <c r="IL117" s="171"/>
      <c r="IM117" s="171"/>
      <c r="IN117" s="171"/>
      <c r="IO117" s="171"/>
      <c r="IP117" s="171"/>
      <c r="IQ117" s="171"/>
      <c r="IR117" s="171"/>
      <c r="IS117" s="171"/>
      <c r="IT117" s="171"/>
      <c r="IU117" s="171"/>
      <c r="IV117" s="177"/>
    </row>
    <row r="118" spans="1:256" s="171" customFormat="1" ht="12.75">
      <c r="A118" s="206" t="s">
        <v>139</v>
      </c>
      <c r="B118" s="207"/>
      <c r="C118" s="207"/>
      <c r="D118" s="209" t="s">
        <v>140</v>
      </c>
      <c r="E118" s="210">
        <v>3.36</v>
      </c>
      <c r="F118" s="199">
        <v>3.36</v>
      </c>
      <c r="G118" s="200">
        <v>0</v>
      </c>
      <c r="H118" s="211"/>
      <c r="I118" s="211"/>
      <c r="J118" s="210"/>
      <c r="K118" s="199">
        <v>0</v>
      </c>
      <c r="L118" s="211"/>
      <c r="M118" s="199">
        <v>3.36</v>
      </c>
      <c r="N118" s="211"/>
      <c r="O118" s="199"/>
      <c r="P118" s="211"/>
      <c r="Q118" s="211"/>
      <c r="R118" s="199"/>
      <c r="S118" s="211"/>
      <c r="T118" s="211"/>
      <c r="U118" s="211"/>
      <c r="V118" s="211"/>
      <c r="W118" s="211"/>
      <c r="X118" s="210">
        <v>3.36</v>
      </c>
      <c r="Y118" s="199">
        <v>3.36</v>
      </c>
      <c r="Z118" s="200">
        <v>0</v>
      </c>
      <c r="AA118" s="211"/>
      <c r="AB118" s="211"/>
      <c r="AC118" s="210"/>
      <c r="AD118" s="199">
        <v>0</v>
      </c>
      <c r="AE118" s="211"/>
      <c r="AF118" s="199">
        <v>3.36</v>
      </c>
      <c r="AG118" s="211"/>
      <c r="AH118" s="199"/>
      <c r="AI118" s="211"/>
      <c r="AJ118" s="211"/>
      <c r="AK118" s="199"/>
      <c r="AL118" s="211"/>
      <c r="AM118" s="211"/>
      <c r="AN118" s="211"/>
      <c r="AO118" s="211"/>
      <c r="AP118" s="211"/>
      <c r="AQ118" s="211"/>
      <c r="IV118" s="177"/>
    </row>
    <row r="119" spans="1:256" s="171" customFormat="1" ht="12.75">
      <c r="A119" s="207"/>
      <c r="B119" s="206" t="s">
        <v>141</v>
      </c>
      <c r="C119" s="207"/>
      <c r="D119" s="209" t="s">
        <v>142</v>
      </c>
      <c r="E119" s="210">
        <v>3.25</v>
      </c>
      <c r="F119" s="199">
        <v>3.25</v>
      </c>
      <c r="G119" s="200">
        <v>0</v>
      </c>
      <c r="H119" s="211"/>
      <c r="I119" s="211"/>
      <c r="J119" s="210"/>
      <c r="K119" s="199">
        <v>0</v>
      </c>
      <c r="L119" s="211"/>
      <c r="M119" s="199">
        <v>3.25</v>
      </c>
      <c r="N119" s="211"/>
      <c r="O119" s="199"/>
      <c r="P119" s="211"/>
      <c r="Q119" s="211"/>
      <c r="R119" s="199"/>
      <c r="S119" s="211"/>
      <c r="T119" s="211"/>
      <c r="U119" s="211"/>
      <c r="V119" s="211"/>
      <c r="W119" s="211"/>
      <c r="X119" s="210">
        <v>3.25</v>
      </c>
      <c r="Y119" s="199">
        <v>3.25</v>
      </c>
      <c r="Z119" s="200">
        <v>0</v>
      </c>
      <c r="AA119" s="211"/>
      <c r="AB119" s="211"/>
      <c r="AC119" s="210"/>
      <c r="AD119" s="199">
        <v>0</v>
      </c>
      <c r="AE119" s="211"/>
      <c r="AF119" s="199">
        <v>3.25</v>
      </c>
      <c r="AG119" s="211"/>
      <c r="AH119" s="199"/>
      <c r="AI119" s="211"/>
      <c r="AJ119" s="211"/>
      <c r="AK119" s="199"/>
      <c r="AL119" s="211"/>
      <c r="AM119" s="211"/>
      <c r="AN119" s="211"/>
      <c r="AO119" s="211"/>
      <c r="AP119" s="211"/>
      <c r="AQ119" s="211"/>
      <c r="IV119" s="177"/>
    </row>
    <row r="120" spans="1:256" s="171" customFormat="1" ht="22.5">
      <c r="A120" s="207"/>
      <c r="B120" s="207"/>
      <c r="C120" s="206" t="s">
        <v>141</v>
      </c>
      <c r="D120" s="209" t="s">
        <v>143</v>
      </c>
      <c r="E120" s="210">
        <v>3.25</v>
      </c>
      <c r="F120" s="199">
        <v>3.25</v>
      </c>
      <c r="G120" s="200">
        <v>0</v>
      </c>
      <c r="H120" s="211"/>
      <c r="I120" s="211"/>
      <c r="J120" s="210"/>
      <c r="K120" s="199">
        <v>0</v>
      </c>
      <c r="L120" s="211"/>
      <c r="M120" s="199">
        <v>3.25</v>
      </c>
      <c r="N120" s="211"/>
      <c r="O120" s="199"/>
      <c r="P120" s="211"/>
      <c r="Q120" s="211"/>
      <c r="R120" s="199"/>
      <c r="S120" s="211"/>
      <c r="T120" s="211"/>
      <c r="U120" s="211"/>
      <c r="V120" s="211"/>
      <c r="W120" s="211"/>
      <c r="X120" s="210">
        <v>3.25</v>
      </c>
      <c r="Y120" s="199">
        <v>3.25</v>
      </c>
      <c r="Z120" s="200">
        <v>0</v>
      </c>
      <c r="AA120" s="211"/>
      <c r="AB120" s="211"/>
      <c r="AC120" s="210"/>
      <c r="AD120" s="199">
        <v>0</v>
      </c>
      <c r="AE120" s="211"/>
      <c r="AF120" s="199">
        <v>3.25</v>
      </c>
      <c r="AG120" s="211"/>
      <c r="AH120" s="199"/>
      <c r="AI120" s="211"/>
      <c r="AJ120" s="211"/>
      <c r="AK120" s="199"/>
      <c r="AL120" s="211"/>
      <c r="AM120" s="211"/>
      <c r="AN120" s="211"/>
      <c r="AO120" s="211"/>
      <c r="AP120" s="211"/>
      <c r="AQ120" s="211"/>
      <c r="IV120" s="177"/>
    </row>
    <row r="121" spans="1:256" s="171" customFormat="1" ht="12.75">
      <c r="A121" s="207"/>
      <c r="B121" s="206" t="s">
        <v>150</v>
      </c>
      <c r="C121" s="207"/>
      <c r="D121" s="209" t="s">
        <v>166</v>
      </c>
      <c r="E121" s="210">
        <v>0.11</v>
      </c>
      <c r="F121" s="199">
        <v>0.11</v>
      </c>
      <c r="G121" s="200">
        <v>0</v>
      </c>
      <c r="H121" s="211"/>
      <c r="I121" s="211"/>
      <c r="J121" s="210"/>
      <c r="K121" s="199">
        <v>0</v>
      </c>
      <c r="L121" s="211"/>
      <c r="M121" s="199">
        <v>0.11</v>
      </c>
      <c r="N121" s="211"/>
      <c r="O121" s="199"/>
      <c r="P121" s="211"/>
      <c r="Q121" s="211"/>
      <c r="R121" s="199"/>
      <c r="S121" s="211"/>
      <c r="T121" s="211"/>
      <c r="U121" s="211"/>
      <c r="V121" s="211"/>
      <c r="W121" s="211"/>
      <c r="X121" s="210">
        <v>0.11</v>
      </c>
      <c r="Y121" s="199">
        <v>0.11</v>
      </c>
      <c r="Z121" s="200">
        <v>0</v>
      </c>
      <c r="AA121" s="211"/>
      <c r="AB121" s="211"/>
      <c r="AC121" s="210"/>
      <c r="AD121" s="199">
        <v>0</v>
      </c>
      <c r="AE121" s="211"/>
      <c r="AF121" s="199">
        <v>0.11</v>
      </c>
      <c r="AG121" s="211"/>
      <c r="AH121" s="199"/>
      <c r="AI121" s="211"/>
      <c r="AJ121" s="211"/>
      <c r="AK121" s="199"/>
      <c r="AL121" s="211"/>
      <c r="AM121" s="211"/>
      <c r="AN121" s="211"/>
      <c r="AO121" s="211"/>
      <c r="AP121" s="211"/>
      <c r="AQ121" s="211"/>
      <c r="IV121" s="177"/>
    </row>
    <row r="122" spans="1:256" s="171" customFormat="1" ht="12.75">
      <c r="A122" s="207"/>
      <c r="B122" s="207"/>
      <c r="C122" s="206" t="s">
        <v>137</v>
      </c>
      <c r="D122" s="209" t="s">
        <v>167</v>
      </c>
      <c r="E122" s="210">
        <v>0.11</v>
      </c>
      <c r="F122" s="199">
        <v>0.11</v>
      </c>
      <c r="G122" s="200">
        <v>0</v>
      </c>
      <c r="H122" s="211"/>
      <c r="I122" s="211"/>
      <c r="J122" s="210"/>
      <c r="K122" s="199">
        <v>0</v>
      </c>
      <c r="L122" s="211"/>
      <c r="M122" s="199">
        <v>0.11</v>
      </c>
      <c r="N122" s="211"/>
      <c r="O122" s="199"/>
      <c r="P122" s="211"/>
      <c r="Q122" s="211"/>
      <c r="R122" s="199"/>
      <c r="S122" s="211"/>
      <c r="T122" s="211"/>
      <c r="U122" s="211"/>
      <c r="V122" s="211"/>
      <c r="W122" s="211"/>
      <c r="X122" s="210">
        <v>0.11</v>
      </c>
      <c r="Y122" s="199">
        <v>0.11</v>
      </c>
      <c r="Z122" s="200">
        <v>0</v>
      </c>
      <c r="AA122" s="211"/>
      <c r="AB122" s="211"/>
      <c r="AC122" s="210"/>
      <c r="AD122" s="199">
        <v>0</v>
      </c>
      <c r="AE122" s="211"/>
      <c r="AF122" s="199">
        <v>0.11</v>
      </c>
      <c r="AG122" s="211"/>
      <c r="AH122" s="199"/>
      <c r="AI122" s="211"/>
      <c r="AJ122" s="211"/>
      <c r="AK122" s="199"/>
      <c r="AL122" s="211"/>
      <c r="AM122" s="211"/>
      <c r="AN122" s="211"/>
      <c r="AO122" s="211"/>
      <c r="AP122" s="211"/>
      <c r="AQ122" s="211"/>
      <c r="IV122" s="177"/>
    </row>
    <row r="123" spans="1:256" s="171" customFormat="1" ht="12.75">
      <c r="A123" s="206" t="s">
        <v>144</v>
      </c>
      <c r="B123" s="207"/>
      <c r="C123" s="207"/>
      <c r="D123" s="209" t="s">
        <v>145</v>
      </c>
      <c r="E123" s="210">
        <v>3.02</v>
      </c>
      <c r="F123" s="199">
        <v>3.02</v>
      </c>
      <c r="G123" s="200">
        <v>0</v>
      </c>
      <c r="H123" s="211"/>
      <c r="I123" s="211"/>
      <c r="J123" s="210"/>
      <c r="K123" s="199">
        <v>0</v>
      </c>
      <c r="L123" s="211"/>
      <c r="M123" s="199">
        <v>3.02</v>
      </c>
      <c r="N123" s="211"/>
      <c r="O123" s="199"/>
      <c r="P123" s="211"/>
      <c r="Q123" s="211"/>
      <c r="R123" s="199"/>
      <c r="S123" s="211"/>
      <c r="T123" s="211"/>
      <c r="U123" s="211"/>
      <c r="V123" s="211"/>
      <c r="W123" s="211"/>
      <c r="X123" s="210">
        <v>3.02</v>
      </c>
      <c r="Y123" s="199">
        <v>3.02</v>
      </c>
      <c r="Z123" s="200">
        <v>0</v>
      </c>
      <c r="AA123" s="211"/>
      <c r="AB123" s="211"/>
      <c r="AC123" s="210"/>
      <c r="AD123" s="199">
        <v>0</v>
      </c>
      <c r="AE123" s="211"/>
      <c r="AF123" s="199">
        <v>3.02</v>
      </c>
      <c r="AG123" s="211"/>
      <c r="AH123" s="199"/>
      <c r="AI123" s="211"/>
      <c r="AJ123" s="211"/>
      <c r="AK123" s="199"/>
      <c r="AL123" s="211"/>
      <c r="AM123" s="211"/>
      <c r="AN123" s="211"/>
      <c r="AO123" s="211"/>
      <c r="AP123" s="211"/>
      <c r="AQ123" s="211"/>
      <c r="IV123" s="177"/>
    </row>
    <row r="124" spans="1:256" s="171" customFormat="1" ht="12.75">
      <c r="A124" s="207"/>
      <c r="B124" s="206" t="s">
        <v>103</v>
      </c>
      <c r="C124" s="207"/>
      <c r="D124" s="209" t="s">
        <v>146</v>
      </c>
      <c r="E124" s="210">
        <v>3.02</v>
      </c>
      <c r="F124" s="199">
        <v>3.02</v>
      </c>
      <c r="G124" s="200">
        <v>0</v>
      </c>
      <c r="H124" s="211"/>
      <c r="I124" s="211"/>
      <c r="J124" s="210"/>
      <c r="K124" s="199">
        <v>0</v>
      </c>
      <c r="L124" s="211"/>
      <c r="M124" s="199">
        <v>3.02</v>
      </c>
      <c r="N124" s="211"/>
      <c r="O124" s="199"/>
      <c r="P124" s="211"/>
      <c r="Q124" s="211"/>
      <c r="R124" s="199"/>
      <c r="S124" s="211"/>
      <c r="T124" s="211"/>
      <c r="U124" s="211"/>
      <c r="V124" s="211"/>
      <c r="W124" s="211"/>
      <c r="X124" s="210">
        <v>3.02</v>
      </c>
      <c r="Y124" s="199">
        <v>3.02</v>
      </c>
      <c r="Z124" s="200">
        <v>0</v>
      </c>
      <c r="AA124" s="211"/>
      <c r="AB124" s="211"/>
      <c r="AC124" s="210"/>
      <c r="AD124" s="199">
        <v>0</v>
      </c>
      <c r="AE124" s="211"/>
      <c r="AF124" s="199">
        <v>3.02</v>
      </c>
      <c r="AG124" s="211"/>
      <c r="AH124" s="199"/>
      <c r="AI124" s="211"/>
      <c r="AJ124" s="211"/>
      <c r="AK124" s="199"/>
      <c r="AL124" s="211"/>
      <c r="AM124" s="211"/>
      <c r="AN124" s="211"/>
      <c r="AO124" s="211"/>
      <c r="AP124" s="211"/>
      <c r="AQ124" s="211"/>
      <c r="IV124" s="177"/>
    </row>
    <row r="125" spans="1:256" s="171" customFormat="1" ht="12.75" customHeight="1">
      <c r="A125" s="207"/>
      <c r="B125" s="207"/>
      <c r="C125" s="206" t="s">
        <v>154</v>
      </c>
      <c r="D125" s="209" t="s">
        <v>168</v>
      </c>
      <c r="E125" s="210">
        <v>2.03</v>
      </c>
      <c r="F125" s="199">
        <v>2.03</v>
      </c>
      <c r="G125" s="200">
        <v>0</v>
      </c>
      <c r="H125" s="211"/>
      <c r="I125" s="211"/>
      <c r="J125" s="210"/>
      <c r="K125" s="199">
        <v>0</v>
      </c>
      <c r="L125" s="211"/>
      <c r="M125" s="199">
        <v>2.03</v>
      </c>
      <c r="N125" s="211"/>
      <c r="O125" s="199"/>
      <c r="P125" s="211"/>
      <c r="Q125" s="211"/>
      <c r="R125" s="199"/>
      <c r="S125" s="211"/>
      <c r="T125" s="211"/>
      <c r="U125" s="211"/>
      <c r="V125" s="211"/>
      <c r="W125" s="211"/>
      <c r="X125" s="210">
        <v>2.03</v>
      </c>
      <c r="Y125" s="199">
        <v>2.03</v>
      </c>
      <c r="Z125" s="200">
        <v>0</v>
      </c>
      <c r="AA125" s="211"/>
      <c r="AB125" s="211"/>
      <c r="AC125" s="210"/>
      <c r="AD125" s="199">
        <v>0</v>
      </c>
      <c r="AE125" s="211"/>
      <c r="AF125" s="199">
        <v>2.03</v>
      </c>
      <c r="AG125" s="211"/>
      <c r="AH125" s="199"/>
      <c r="AI125" s="211"/>
      <c r="AJ125" s="211"/>
      <c r="AK125" s="199"/>
      <c r="AL125" s="211"/>
      <c r="AM125" s="211"/>
      <c r="AN125" s="211"/>
      <c r="AO125" s="211"/>
      <c r="AP125" s="211"/>
      <c r="AQ125" s="211"/>
      <c r="IV125" s="177"/>
    </row>
    <row r="126" spans="1:256" s="171" customFormat="1" ht="12.75">
      <c r="A126" s="207"/>
      <c r="B126" s="207"/>
      <c r="C126" s="206" t="s">
        <v>148</v>
      </c>
      <c r="D126" s="209" t="s">
        <v>149</v>
      </c>
      <c r="E126" s="210">
        <v>0.72</v>
      </c>
      <c r="F126" s="199">
        <v>0.72</v>
      </c>
      <c r="G126" s="200">
        <v>0</v>
      </c>
      <c r="H126" s="211"/>
      <c r="I126" s="211"/>
      <c r="J126" s="210"/>
      <c r="K126" s="199">
        <v>0</v>
      </c>
      <c r="L126" s="211"/>
      <c r="M126" s="199">
        <v>0.72</v>
      </c>
      <c r="N126" s="211"/>
      <c r="O126" s="199"/>
      <c r="P126" s="211"/>
      <c r="Q126" s="211"/>
      <c r="R126" s="199"/>
      <c r="S126" s="211"/>
      <c r="T126" s="211"/>
      <c r="U126" s="211"/>
      <c r="V126" s="211"/>
      <c r="W126" s="211"/>
      <c r="X126" s="210">
        <v>0.72</v>
      </c>
      <c r="Y126" s="199">
        <v>0.72</v>
      </c>
      <c r="Z126" s="200">
        <v>0</v>
      </c>
      <c r="AA126" s="211"/>
      <c r="AB126" s="211"/>
      <c r="AC126" s="210"/>
      <c r="AD126" s="199">
        <v>0</v>
      </c>
      <c r="AE126" s="211"/>
      <c r="AF126" s="199">
        <v>0.72</v>
      </c>
      <c r="AG126" s="211"/>
      <c r="AH126" s="199"/>
      <c r="AI126" s="211"/>
      <c r="AJ126" s="211"/>
      <c r="AK126" s="199"/>
      <c r="AL126" s="211"/>
      <c r="AM126" s="211"/>
      <c r="AN126" s="211"/>
      <c r="AO126" s="211"/>
      <c r="AP126" s="211"/>
      <c r="AQ126" s="211"/>
      <c r="IV126" s="177"/>
    </row>
    <row r="127" spans="1:256" s="171" customFormat="1" ht="22.5">
      <c r="A127" s="207"/>
      <c r="B127" s="207"/>
      <c r="C127" s="206" t="s">
        <v>150</v>
      </c>
      <c r="D127" s="209" t="s">
        <v>151</v>
      </c>
      <c r="E127" s="210">
        <v>0.27</v>
      </c>
      <c r="F127" s="199">
        <v>0.27</v>
      </c>
      <c r="G127" s="214">
        <v>0</v>
      </c>
      <c r="H127" s="211"/>
      <c r="I127" s="211"/>
      <c r="J127" s="210"/>
      <c r="K127" s="199">
        <v>0</v>
      </c>
      <c r="L127" s="211"/>
      <c r="M127" s="199">
        <v>0.27</v>
      </c>
      <c r="N127" s="211"/>
      <c r="O127" s="199"/>
      <c r="P127" s="211"/>
      <c r="Q127" s="211"/>
      <c r="R127" s="199"/>
      <c r="S127" s="211"/>
      <c r="T127" s="211"/>
      <c r="U127" s="211"/>
      <c r="V127" s="211"/>
      <c r="W127" s="211"/>
      <c r="X127" s="210">
        <v>0.27</v>
      </c>
      <c r="Y127" s="199">
        <v>0.27</v>
      </c>
      <c r="Z127" s="214">
        <v>0</v>
      </c>
      <c r="AA127" s="211"/>
      <c r="AB127" s="211"/>
      <c r="AC127" s="210"/>
      <c r="AD127" s="199">
        <v>0</v>
      </c>
      <c r="AE127" s="211"/>
      <c r="AF127" s="199">
        <v>0.27</v>
      </c>
      <c r="AG127" s="211"/>
      <c r="AH127" s="199"/>
      <c r="AI127" s="211"/>
      <c r="AJ127" s="211"/>
      <c r="AK127" s="199"/>
      <c r="AL127" s="211"/>
      <c r="AM127" s="211"/>
      <c r="AN127" s="211"/>
      <c r="AO127" s="211"/>
      <c r="AP127" s="211"/>
      <c r="AQ127" s="211"/>
      <c r="IV127" s="177"/>
    </row>
    <row r="128" spans="1:256" s="171" customFormat="1" ht="12.75">
      <c r="A128" s="206" t="s">
        <v>160</v>
      </c>
      <c r="B128" s="207"/>
      <c r="C128" s="207"/>
      <c r="D128" s="209" t="s">
        <v>161</v>
      </c>
      <c r="E128" s="210">
        <v>19.08</v>
      </c>
      <c r="F128" s="200">
        <v>17.92</v>
      </c>
      <c r="G128" s="211"/>
      <c r="H128" s="215">
        <v>17.92</v>
      </c>
      <c r="I128" s="211"/>
      <c r="J128" s="210"/>
      <c r="K128" s="199">
        <v>0</v>
      </c>
      <c r="L128" s="211"/>
      <c r="M128" s="199">
        <v>0</v>
      </c>
      <c r="N128" s="211">
        <v>1.16</v>
      </c>
      <c r="O128" s="199"/>
      <c r="P128" s="211"/>
      <c r="Q128" s="211"/>
      <c r="R128" s="199"/>
      <c r="S128" s="211"/>
      <c r="T128" s="211"/>
      <c r="U128" s="211"/>
      <c r="V128" s="211"/>
      <c r="W128" s="211"/>
      <c r="X128" s="210">
        <v>19.08</v>
      </c>
      <c r="Y128" s="200">
        <v>17.92</v>
      </c>
      <c r="Z128" s="211"/>
      <c r="AA128" s="215">
        <v>17.92</v>
      </c>
      <c r="AB128" s="211"/>
      <c r="AC128" s="210"/>
      <c r="AD128" s="199">
        <v>0</v>
      </c>
      <c r="AE128" s="211"/>
      <c r="AF128" s="199">
        <v>0</v>
      </c>
      <c r="AG128" s="211">
        <v>1.16</v>
      </c>
      <c r="AH128" s="199"/>
      <c r="AI128" s="211"/>
      <c r="AJ128" s="211"/>
      <c r="AK128" s="199"/>
      <c r="AL128" s="211"/>
      <c r="AM128" s="211"/>
      <c r="AN128" s="211"/>
      <c r="AO128" s="211"/>
      <c r="AP128" s="211"/>
      <c r="AQ128" s="211"/>
      <c r="IV128" s="177"/>
    </row>
    <row r="129" spans="1:256" s="171" customFormat="1" ht="12.75">
      <c r="A129" s="207"/>
      <c r="B129" s="206" t="s">
        <v>148</v>
      </c>
      <c r="C129" s="207"/>
      <c r="D129" s="209" t="s">
        <v>182</v>
      </c>
      <c r="E129" s="210">
        <v>19.08</v>
      </c>
      <c r="F129" s="200">
        <v>17.92</v>
      </c>
      <c r="G129" s="211"/>
      <c r="H129" s="215">
        <v>17.92</v>
      </c>
      <c r="I129" s="211"/>
      <c r="J129" s="210"/>
      <c r="K129" s="199">
        <v>0</v>
      </c>
      <c r="L129" s="211"/>
      <c r="M129" s="199">
        <v>0</v>
      </c>
      <c r="N129" s="211">
        <v>1.16</v>
      </c>
      <c r="O129" s="199"/>
      <c r="P129" s="211"/>
      <c r="Q129" s="211"/>
      <c r="R129" s="199"/>
      <c r="S129" s="211"/>
      <c r="T129" s="211"/>
      <c r="U129" s="211"/>
      <c r="V129" s="211"/>
      <c r="W129" s="211"/>
      <c r="X129" s="210">
        <v>19.08</v>
      </c>
      <c r="Y129" s="200">
        <v>17.92</v>
      </c>
      <c r="Z129" s="211"/>
      <c r="AA129" s="215">
        <v>17.92</v>
      </c>
      <c r="AB129" s="211"/>
      <c r="AC129" s="210"/>
      <c r="AD129" s="199">
        <v>0</v>
      </c>
      <c r="AE129" s="211"/>
      <c r="AF129" s="199">
        <v>0</v>
      </c>
      <c r="AG129" s="211">
        <v>1.16</v>
      </c>
      <c r="AH129" s="199"/>
      <c r="AI129" s="211"/>
      <c r="AJ129" s="211"/>
      <c r="AK129" s="199"/>
      <c r="AL129" s="211"/>
      <c r="AM129" s="211"/>
      <c r="AN129" s="211"/>
      <c r="AO129" s="211"/>
      <c r="AP129" s="211"/>
      <c r="AQ129" s="211"/>
      <c r="IV129" s="177"/>
    </row>
    <row r="130" spans="1:256" s="171" customFormat="1" ht="12.75">
      <c r="A130" s="207"/>
      <c r="B130" s="207"/>
      <c r="C130" s="206" t="s">
        <v>109</v>
      </c>
      <c r="D130" s="209" t="s">
        <v>183</v>
      </c>
      <c r="E130" s="210">
        <v>19.08</v>
      </c>
      <c r="F130" s="200">
        <v>17.92</v>
      </c>
      <c r="G130" s="211"/>
      <c r="H130" s="215">
        <v>17.92</v>
      </c>
      <c r="I130" s="211"/>
      <c r="J130" s="210"/>
      <c r="K130" s="199">
        <v>0</v>
      </c>
      <c r="L130" s="211"/>
      <c r="M130" s="199">
        <v>0</v>
      </c>
      <c r="N130" s="211">
        <v>1.16</v>
      </c>
      <c r="O130" s="199"/>
      <c r="P130" s="211"/>
      <c r="Q130" s="211"/>
      <c r="R130" s="199"/>
      <c r="S130" s="211"/>
      <c r="T130" s="211"/>
      <c r="U130" s="211"/>
      <c r="V130" s="211"/>
      <c r="W130" s="211"/>
      <c r="X130" s="210">
        <v>19.08</v>
      </c>
      <c r="Y130" s="200">
        <v>17.92</v>
      </c>
      <c r="Z130" s="211"/>
      <c r="AA130" s="215">
        <v>17.92</v>
      </c>
      <c r="AB130" s="211"/>
      <c r="AC130" s="210"/>
      <c r="AD130" s="199">
        <v>0</v>
      </c>
      <c r="AE130" s="211"/>
      <c r="AF130" s="199">
        <v>0</v>
      </c>
      <c r="AG130" s="211">
        <v>1.16</v>
      </c>
      <c r="AH130" s="199"/>
      <c r="AI130" s="211"/>
      <c r="AJ130" s="211"/>
      <c r="AK130" s="199"/>
      <c r="AL130" s="211"/>
      <c r="AM130" s="211"/>
      <c r="AN130" s="211"/>
      <c r="AO130" s="211"/>
      <c r="AP130" s="211"/>
      <c r="AQ130" s="211"/>
      <c r="IV130" s="177"/>
    </row>
    <row r="131" spans="1:256" s="171" customFormat="1" ht="12.75">
      <c r="A131" s="206" t="s">
        <v>152</v>
      </c>
      <c r="B131" s="207"/>
      <c r="C131" s="207"/>
      <c r="D131" s="209" t="s">
        <v>153</v>
      </c>
      <c r="E131" s="210">
        <v>2.44</v>
      </c>
      <c r="F131" s="199">
        <v>0</v>
      </c>
      <c r="G131" s="216">
        <v>0</v>
      </c>
      <c r="H131" s="211"/>
      <c r="I131" s="211"/>
      <c r="J131" s="210"/>
      <c r="K131" s="199">
        <v>2.44</v>
      </c>
      <c r="L131" s="211"/>
      <c r="M131" s="199">
        <v>0</v>
      </c>
      <c r="N131" s="211"/>
      <c r="O131" s="199"/>
      <c r="P131" s="211"/>
      <c r="Q131" s="211"/>
      <c r="R131" s="199"/>
      <c r="S131" s="211"/>
      <c r="T131" s="211"/>
      <c r="U131" s="211"/>
      <c r="V131" s="211"/>
      <c r="W131" s="211"/>
      <c r="X131" s="210">
        <v>2.44</v>
      </c>
      <c r="Y131" s="199">
        <v>0</v>
      </c>
      <c r="Z131" s="216">
        <v>0</v>
      </c>
      <c r="AA131" s="211"/>
      <c r="AB131" s="211"/>
      <c r="AC131" s="210"/>
      <c r="AD131" s="199">
        <v>2.44</v>
      </c>
      <c r="AE131" s="211"/>
      <c r="AF131" s="199">
        <v>0</v>
      </c>
      <c r="AG131" s="211"/>
      <c r="AH131" s="199"/>
      <c r="AI131" s="211"/>
      <c r="AJ131" s="211"/>
      <c r="AK131" s="199"/>
      <c r="AL131" s="211"/>
      <c r="AM131" s="211"/>
      <c r="AN131" s="211"/>
      <c r="AO131" s="211"/>
      <c r="AP131" s="211"/>
      <c r="AQ131" s="211"/>
      <c r="IV131" s="177"/>
    </row>
    <row r="132" spans="1:256" s="171" customFormat="1" ht="12.75">
      <c r="A132" s="207"/>
      <c r="B132" s="206" t="s">
        <v>154</v>
      </c>
      <c r="C132" s="207"/>
      <c r="D132" s="209" t="s">
        <v>155</v>
      </c>
      <c r="E132" s="210">
        <v>2.44</v>
      </c>
      <c r="F132" s="199">
        <v>0</v>
      </c>
      <c r="G132" s="200">
        <v>0</v>
      </c>
      <c r="H132" s="211"/>
      <c r="I132" s="211"/>
      <c r="J132" s="210"/>
      <c r="K132" s="199">
        <v>2.44</v>
      </c>
      <c r="L132" s="211"/>
      <c r="M132" s="199">
        <v>0</v>
      </c>
      <c r="N132" s="211"/>
      <c r="O132" s="199"/>
      <c r="P132" s="211"/>
      <c r="Q132" s="211"/>
      <c r="R132" s="199"/>
      <c r="S132" s="211"/>
      <c r="T132" s="211"/>
      <c r="U132" s="211"/>
      <c r="V132" s="211"/>
      <c r="W132" s="211"/>
      <c r="X132" s="210">
        <v>2.44</v>
      </c>
      <c r="Y132" s="199">
        <v>0</v>
      </c>
      <c r="Z132" s="200">
        <v>0</v>
      </c>
      <c r="AA132" s="211"/>
      <c r="AB132" s="211"/>
      <c r="AC132" s="210"/>
      <c r="AD132" s="199">
        <v>2.44</v>
      </c>
      <c r="AE132" s="211"/>
      <c r="AF132" s="199">
        <v>0</v>
      </c>
      <c r="AG132" s="211"/>
      <c r="AH132" s="199"/>
      <c r="AI132" s="211"/>
      <c r="AJ132" s="211"/>
      <c r="AK132" s="199"/>
      <c r="AL132" s="211"/>
      <c r="AM132" s="211"/>
      <c r="AN132" s="211"/>
      <c r="AO132" s="211"/>
      <c r="AP132" s="211"/>
      <c r="AQ132" s="211"/>
      <c r="IV132" s="177"/>
    </row>
    <row r="133" spans="1:256" s="171" customFormat="1" ht="12.75">
      <c r="A133" s="207"/>
      <c r="B133" s="207"/>
      <c r="C133" s="206" t="s">
        <v>137</v>
      </c>
      <c r="D133" s="209" t="s">
        <v>156</v>
      </c>
      <c r="E133" s="210">
        <v>2.44</v>
      </c>
      <c r="F133" s="199">
        <v>0</v>
      </c>
      <c r="G133" s="200">
        <v>0</v>
      </c>
      <c r="H133" s="211"/>
      <c r="I133" s="211"/>
      <c r="J133" s="210"/>
      <c r="K133" s="199">
        <v>2.44</v>
      </c>
      <c r="L133" s="211"/>
      <c r="M133" s="199">
        <v>0</v>
      </c>
      <c r="N133" s="211"/>
      <c r="O133" s="199"/>
      <c r="P133" s="211"/>
      <c r="Q133" s="211"/>
      <c r="R133" s="199"/>
      <c r="S133" s="211"/>
      <c r="T133" s="211"/>
      <c r="U133" s="211"/>
      <c r="V133" s="211"/>
      <c r="W133" s="211"/>
      <c r="X133" s="210">
        <v>2.44</v>
      </c>
      <c r="Y133" s="199">
        <v>0</v>
      </c>
      <c r="Z133" s="200">
        <v>0</v>
      </c>
      <c r="AA133" s="211"/>
      <c r="AB133" s="211"/>
      <c r="AC133" s="210"/>
      <c r="AD133" s="199">
        <v>2.44</v>
      </c>
      <c r="AE133" s="211"/>
      <c r="AF133" s="199">
        <v>0</v>
      </c>
      <c r="AG133" s="211"/>
      <c r="AH133" s="199"/>
      <c r="AI133" s="211"/>
      <c r="AJ133" s="211"/>
      <c r="AK133" s="199"/>
      <c r="AL133" s="211"/>
      <c r="AM133" s="211"/>
      <c r="AN133" s="211"/>
      <c r="AO133" s="211"/>
      <c r="AP133" s="211"/>
      <c r="AQ133" s="211"/>
      <c r="IV133" s="177"/>
    </row>
    <row r="134" spans="1:256" s="173" customFormat="1" ht="12.75">
      <c r="A134" s="212"/>
      <c r="B134" s="207"/>
      <c r="C134" s="207"/>
      <c r="D134" s="209" t="s">
        <v>184</v>
      </c>
      <c r="E134" s="210">
        <v>86.75</v>
      </c>
      <c r="F134" s="199">
        <v>75.38</v>
      </c>
      <c r="G134" s="200">
        <v>58.43</v>
      </c>
      <c r="H134" s="211"/>
      <c r="I134" s="211"/>
      <c r="J134" s="210"/>
      <c r="K134" s="199">
        <v>6.47</v>
      </c>
      <c r="L134" s="211"/>
      <c r="M134" s="199">
        <v>16.96</v>
      </c>
      <c r="N134" s="211">
        <v>4.89</v>
      </c>
      <c r="O134" s="199"/>
      <c r="P134" s="211"/>
      <c r="Q134" s="199"/>
      <c r="R134" s="199">
        <v>0.45</v>
      </c>
      <c r="S134" s="211"/>
      <c r="T134" s="211"/>
      <c r="U134" s="211"/>
      <c r="V134" s="211"/>
      <c r="W134" s="211"/>
      <c r="X134" s="210">
        <v>86.75</v>
      </c>
      <c r="Y134" s="199">
        <v>75.38</v>
      </c>
      <c r="Z134" s="200">
        <v>58.43</v>
      </c>
      <c r="AA134" s="211"/>
      <c r="AB134" s="211"/>
      <c r="AC134" s="210"/>
      <c r="AD134" s="199">
        <v>6.47</v>
      </c>
      <c r="AE134" s="211"/>
      <c r="AF134" s="199">
        <v>16.96</v>
      </c>
      <c r="AG134" s="211">
        <v>4.89</v>
      </c>
      <c r="AH134" s="199"/>
      <c r="AI134" s="211"/>
      <c r="AJ134" s="199"/>
      <c r="AK134" s="199">
        <v>0.45</v>
      </c>
      <c r="AL134" s="211"/>
      <c r="AM134" s="211"/>
      <c r="AN134" s="211"/>
      <c r="AO134" s="211"/>
      <c r="AP134" s="211"/>
      <c r="AQ134" s="211"/>
      <c r="AR134" s="171"/>
      <c r="AS134" s="171"/>
      <c r="AT134" s="171"/>
      <c r="AU134" s="171"/>
      <c r="AV134" s="171"/>
      <c r="AW134" s="171"/>
      <c r="AX134" s="171"/>
      <c r="AY134" s="171"/>
      <c r="AZ134" s="171"/>
      <c r="BA134" s="171"/>
      <c r="BB134" s="171"/>
      <c r="BC134" s="171"/>
      <c r="BD134" s="171"/>
      <c r="BE134" s="171"/>
      <c r="BF134" s="171"/>
      <c r="BG134" s="171"/>
      <c r="BH134" s="171"/>
      <c r="BI134" s="171"/>
      <c r="BJ134" s="171"/>
      <c r="BK134" s="171"/>
      <c r="BL134" s="171"/>
      <c r="BM134" s="171"/>
      <c r="BN134" s="171"/>
      <c r="BO134" s="171"/>
      <c r="BP134" s="171"/>
      <c r="BQ134" s="171"/>
      <c r="BR134" s="171"/>
      <c r="BS134" s="171"/>
      <c r="BT134" s="171"/>
      <c r="BU134" s="171"/>
      <c r="BV134" s="171"/>
      <c r="BW134" s="171"/>
      <c r="BX134" s="171"/>
      <c r="BY134" s="171"/>
      <c r="BZ134" s="171"/>
      <c r="CA134" s="171"/>
      <c r="CB134" s="171"/>
      <c r="CC134" s="171"/>
      <c r="CD134" s="171"/>
      <c r="CE134" s="171"/>
      <c r="CF134" s="171"/>
      <c r="CG134" s="171"/>
      <c r="CH134" s="171"/>
      <c r="CI134" s="171"/>
      <c r="CJ134" s="171"/>
      <c r="CK134" s="171"/>
      <c r="CL134" s="171"/>
      <c r="CM134" s="171"/>
      <c r="CN134" s="171"/>
      <c r="CO134" s="171"/>
      <c r="CP134" s="171"/>
      <c r="CQ134" s="171"/>
      <c r="CR134" s="171"/>
      <c r="CS134" s="171"/>
      <c r="CT134" s="171"/>
      <c r="CU134" s="171"/>
      <c r="CV134" s="171"/>
      <c r="CW134" s="171"/>
      <c r="CX134" s="171"/>
      <c r="CY134" s="171"/>
      <c r="CZ134" s="171"/>
      <c r="DA134" s="171"/>
      <c r="DB134" s="171"/>
      <c r="DC134" s="171"/>
      <c r="DD134" s="171"/>
      <c r="DE134" s="171"/>
      <c r="DF134" s="171"/>
      <c r="DG134" s="171"/>
      <c r="DH134" s="171"/>
      <c r="DI134" s="171"/>
      <c r="DJ134" s="171"/>
      <c r="DK134" s="171"/>
      <c r="DL134" s="171"/>
      <c r="DM134" s="171"/>
      <c r="DN134" s="171"/>
      <c r="DO134" s="171"/>
      <c r="DP134" s="171"/>
      <c r="DQ134" s="171"/>
      <c r="DR134" s="171"/>
      <c r="DS134" s="171"/>
      <c r="DT134" s="171"/>
      <c r="DU134" s="171"/>
      <c r="DV134" s="171"/>
      <c r="DW134" s="171"/>
      <c r="DX134" s="171"/>
      <c r="DY134" s="171"/>
      <c r="DZ134" s="171"/>
      <c r="EA134" s="171"/>
      <c r="EB134" s="171"/>
      <c r="EC134" s="171"/>
      <c r="ED134" s="171"/>
      <c r="EE134" s="171"/>
      <c r="EF134" s="171"/>
      <c r="EG134" s="171"/>
      <c r="EH134" s="171"/>
      <c r="EI134" s="171"/>
      <c r="EJ134" s="171"/>
      <c r="EK134" s="171"/>
      <c r="EL134" s="171"/>
      <c r="EM134" s="171"/>
      <c r="EN134" s="171"/>
      <c r="EO134" s="171"/>
      <c r="EP134" s="171"/>
      <c r="EQ134" s="171"/>
      <c r="ER134" s="171"/>
      <c r="ES134" s="171"/>
      <c r="ET134" s="171"/>
      <c r="EU134" s="171"/>
      <c r="EV134" s="171"/>
      <c r="EW134" s="171"/>
      <c r="EX134" s="171"/>
      <c r="EY134" s="171"/>
      <c r="EZ134" s="171"/>
      <c r="FA134" s="171"/>
      <c r="FB134" s="171"/>
      <c r="FC134" s="171"/>
      <c r="FD134" s="171"/>
      <c r="FE134" s="171"/>
      <c r="FF134" s="171"/>
      <c r="FG134" s="171"/>
      <c r="FH134" s="171"/>
      <c r="FI134" s="171"/>
      <c r="FJ134" s="171"/>
      <c r="FK134" s="171"/>
      <c r="FL134" s="171"/>
      <c r="FM134" s="171"/>
      <c r="FN134" s="171"/>
      <c r="FO134" s="171"/>
      <c r="FP134" s="171"/>
      <c r="FQ134" s="171"/>
      <c r="FR134" s="171"/>
      <c r="FS134" s="171"/>
      <c r="FT134" s="171"/>
      <c r="FU134" s="171"/>
      <c r="FV134" s="171"/>
      <c r="FW134" s="171"/>
      <c r="FX134" s="171"/>
      <c r="FY134" s="171"/>
      <c r="FZ134" s="171"/>
      <c r="GA134" s="171"/>
      <c r="GB134" s="171"/>
      <c r="GC134" s="171"/>
      <c r="GD134" s="171"/>
      <c r="GE134" s="171"/>
      <c r="GF134" s="171"/>
      <c r="GG134" s="171"/>
      <c r="GH134" s="171"/>
      <c r="GI134" s="171"/>
      <c r="GJ134" s="171"/>
      <c r="GK134" s="171"/>
      <c r="GL134" s="171"/>
      <c r="GM134" s="171"/>
      <c r="GN134" s="171"/>
      <c r="GO134" s="171"/>
      <c r="GP134" s="171"/>
      <c r="GQ134" s="171"/>
      <c r="GR134" s="171"/>
      <c r="GS134" s="171"/>
      <c r="GT134" s="171"/>
      <c r="GU134" s="171"/>
      <c r="GV134" s="171"/>
      <c r="GW134" s="171"/>
      <c r="GX134" s="171"/>
      <c r="GY134" s="171"/>
      <c r="GZ134" s="171"/>
      <c r="HA134" s="171"/>
      <c r="HB134" s="171"/>
      <c r="HC134" s="171"/>
      <c r="HD134" s="171"/>
      <c r="HE134" s="171"/>
      <c r="HF134" s="171"/>
      <c r="HG134" s="171"/>
      <c r="HH134" s="171"/>
      <c r="HI134" s="171"/>
      <c r="HJ134" s="171"/>
      <c r="HK134" s="171"/>
      <c r="HL134" s="171"/>
      <c r="HM134" s="171"/>
      <c r="HN134" s="171"/>
      <c r="HO134" s="171"/>
      <c r="HP134" s="171"/>
      <c r="HQ134" s="171"/>
      <c r="HR134" s="171"/>
      <c r="HS134" s="171"/>
      <c r="HT134" s="171"/>
      <c r="HU134" s="171"/>
      <c r="HV134" s="171"/>
      <c r="HW134" s="171"/>
      <c r="HX134" s="171"/>
      <c r="HY134" s="171"/>
      <c r="HZ134" s="171"/>
      <c r="IA134" s="171"/>
      <c r="IB134" s="171"/>
      <c r="IC134" s="171"/>
      <c r="ID134" s="171"/>
      <c r="IE134" s="171"/>
      <c r="IF134" s="171"/>
      <c r="IG134" s="171"/>
      <c r="IH134" s="171"/>
      <c r="II134" s="171"/>
      <c r="IJ134" s="171"/>
      <c r="IK134" s="171"/>
      <c r="IL134" s="171"/>
      <c r="IM134" s="171"/>
      <c r="IN134" s="171"/>
      <c r="IO134" s="171"/>
      <c r="IP134" s="171"/>
      <c r="IQ134" s="171"/>
      <c r="IR134" s="171"/>
      <c r="IS134" s="171"/>
      <c r="IT134" s="171"/>
      <c r="IU134" s="171"/>
      <c r="IV134" s="177"/>
    </row>
    <row r="135" spans="1:256" s="171" customFormat="1" ht="12.75">
      <c r="A135" s="206" t="s">
        <v>158</v>
      </c>
      <c r="B135" s="207"/>
      <c r="C135" s="207"/>
      <c r="D135" s="209" t="s">
        <v>134</v>
      </c>
      <c r="E135" s="210">
        <v>63.32</v>
      </c>
      <c r="F135" s="199">
        <v>58.43</v>
      </c>
      <c r="G135" s="200">
        <v>58.43</v>
      </c>
      <c r="H135" s="211"/>
      <c r="I135" s="211"/>
      <c r="J135" s="210"/>
      <c r="K135" s="199">
        <v>0</v>
      </c>
      <c r="L135" s="211"/>
      <c r="M135" s="199">
        <v>0</v>
      </c>
      <c r="N135" s="211">
        <v>4.89</v>
      </c>
      <c r="O135" s="199"/>
      <c r="P135" s="211"/>
      <c r="Q135" s="199"/>
      <c r="R135" s="199">
        <v>0.45</v>
      </c>
      <c r="S135" s="211"/>
      <c r="T135" s="211"/>
      <c r="U135" s="211"/>
      <c r="V135" s="211"/>
      <c r="W135" s="211"/>
      <c r="X135" s="210">
        <v>63.32</v>
      </c>
      <c r="Y135" s="199">
        <v>58.43</v>
      </c>
      <c r="Z135" s="200">
        <v>58.43</v>
      </c>
      <c r="AA135" s="211"/>
      <c r="AB135" s="211"/>
      <c r="AC135" s="210"/>
      <c r="AD135" s="199">
        <v>0</v>
      </c>
      <c r="AE135" s="211"/>
      <c r="AF135" s="199">
        <v>0</v>
      </c>
      <c r="AG135" s="211">
        <v>4.89</v>
      </c>
      <c r="AH135" s="199"/>
      <c r="AI135" s="211"/>
      <c r="AJ135" s="199"/>
      <c r="AK135" s="199">
        <v>0.45</v>
      </c>
      <c r="AL135" s="211"/>
      <c r="AM135" s="211"/>
      <c r="AN135" s="211"/>
      <c r="AO135" s="211"/>
      <c r="AP135" s="211"/>
      <c r="AQ135" s="211"/>
      <c r="IV135" s="177"/>
    </row>
    <row r="136" spans="1:256" s="171" customFormat="1" ht="22.5">
      <c r="A136" s="207"/>
      <c r="B136" s="206" t="s">
        <v>118</v>
      </c>
      <c r="C136" s="207"/>
      <c r="D136" s="209" t="s">
        <v>185</v>
      </c>
      <c r="E136" s="210">
        <v>63.32</v>
      </c>
      <c r="F136" s="199">
        <v>58.43</v>
      </c>
      <c r="G136" s="200">
        <v>58.43</v>
      </c>
      <c r="H136" s="211"/>
      <c r="I136" s="211"/>
      <c r="J136" s="210"/>
      <c r="K136" s="199">
        <v>0</v>
      </c>
      <c r="L136" s="211"/>
      <c r="M136" s="199">
        <v>0</v>
      </c>
      <c r="N136" s="211">
        <v>4.89</v>
      </c>
      <c r="O136" s="199"/>
      <c r="P136" s="211"/>
      <c r="Q136" s="199"/>
      <c r="R136" s="199">
        <v>0.45</v>
      </c>
      <c r="S136" s="211"/>
      <c r="T136" s="211"/>
      <c r="U136" s="211"/>
      <c r="V136" s="211"/>
      <c r="W136" s="211"/>
      <c r="X136" s="210">
        <v>63.32</v>
      </c>
      <c r="Y136" s="199">
        <v>58.43</v>
      </c>
      <c r="Z136" s="200">
        <v>58.43</v>
      </c>
      <c r="AA136" s="211"/>
      <c r="AB136" s="211"/>
      <c r="AC136" s="210"/>
      <c r="AD136" s="199">
        <v>0</v>
      </c>
      <c r="AE136" s="211"/>
      <c r="AF136" s="199">
        <v>0</v>
      </c>
      <c r="AG136" s="211">
        <v>4.89</v>
      </c>
      <c r="AH136" s="199"/>
      <c r="AI136" s="211"/>
      <c r="AJ136" s="199"/>
      <c r="AK136" s="199">
        <v>0.45</v>
      </c>
      <c r="AL136" s="211"/>
      <c r="AM136" s="211"/>
      <c r="AN136" s="211"/>
      <c r="AO136" s="211"/>
      <c r="AP136" s="211"/>
      <c r="AQ136" s="211"/>
      <c r="IV136" s="177"/>
    </row>
    <row r="137" spans="1:256" s="171" customFormat="1" ht="12.75">
      <c r="A137" s="207"/>
      <c r="B137" s="207"/>
      <c r="C137" s="206" t="s">
        <v>137</v>
      </c>
      <c r="D137" s="209" t="s">
        <v>138</v>
      </c>
      <c r="E137" s="210">
        <v>63.32</v>
      </c>
      <c r="F137" s="199">
        <v>58.43</v>
      </c>
      <c r="G137" s="200">
        <v>58.43</v>
      </c>
      <c r="H137" s="211"/>
      <c r="I137" s="211"/>
      <c r="J137" s="210"/>
      <c r="K137" s="199">
        <v>0</v>
      </c>
      <c r="L137" s="211"/>
      <c r="M137" s="199">
        <v>0</v>
      </c>
      <c r="N137" s="211">
        <v>4.89</v>
      </c>
      <c r="O137" s="199"/>
      <c r="P137" s="211"/>
      <c r="Q137" s="199"/>
      <c r="R137" s="199">
        <v>0.45</v>
      </c>
      <c r="S137" s="211"/>
      <c r="T137" s="211"/>
      <c r="U137" s="211"/>
      <c r="V137" s="211"/>
      <c r="W137" s="211"/>
      <c r="X137" s="210">
        <v>63.32</v>
      </c>
      <c r="Y137" s="199">
        <v>58.43</v>
      </c>
      <c r="Z137" s="200">
        <v>58.43</v>
      </c>
      <c r="AA137" s="211"/>
      <c r="AB137" s="211"/>
      <c r="AC137" s="210"/>
      <c r="AD137" s="199">
        <v>0</v>
      </c>
      <c r="AE137" s="211"/>
      <c r="AF137" s="199">
        <v>0</v>
      </c>
      <c r="AG137" s="211">
        <v>4.89</v>
      </c>
      <c r="AH137" s="199"/>
      <c r="AI137" s="211"/>
      <c r="AJ137" s="199"/>
      <c r="AK137" s="199">
        <v>0.45</v>
      </c>
      <c r="AL137" s="211"/>
      <c r="AM137" s="211"/>
      <c r="AN137" s="211"/>
      <c r="AO137" s="211"/>
      <c r="AP137" s="211"/>
      <c r="AQ137" s="211"/>
      <c r="IV137" s="177"/>
    </row>
    <row r="138" spans="1:256" s="171" customFormat="1" ht="12.75">
      <c r="A138" s="206" t="s">
        <v>139</v>
      </c>
      <c r="B138" s="207"/>
      <c r="C138" s="207"/>
      <c r="D138" s="209" t="s">
        <v>140</v>
      </c>
      <c r="E138" s="210">
        <v>8.62</v>
      </c>
      <c r="F138" s="199">
        <v>8.62</v>
      </c>
      <c r="G138" s="200">
        <v>0</v>
      </c>
      <c r="H138" s="211"/>
      <c r="I138" s="211"/>
      <c r="J138" s="210"/>
      <c r="K138" s="199">
        <v>0</v>
      </c>
      <c r="L138" s="211"/>
      <c r="M138" s="199">
        <v>8.62</v>
      </c>
      <c r="N138" s="211"/>
      <c r="O138" s="199"/>
      <c r="P138" s="211"/>
      <c r="Q138" s="211"/>
      <c r="R138" s="199"/>
      <c r="S138" s="211"/>
      <c r="T138" s="211"/>
      <c r="U138" s="211"/>
      <c r="V138" s="211"/>
      <c r="W138" s="211"/>
      <c r="X138" s="210">
        <v>8.62</v>
      </c>
      <c r="Y138" s="199">
        <v>8.62</v>
      </c>
      <c r="Z138" s="200">
        <v>0</v>
      </c>
      <c r="AA138" s="211"/>
      <c r="AB138" s="211"/>
      <c r="AC138" s="210"/>
      <c r="AD138" s="199">
        <v>0</v>
      </c>
      <c r="AE138" s="211"/>
      <c r="AF138" s="199">
        <v>8.62</v>
      </c>
      <c r="AG138" s="211"/>
      <c r="AH138" s="199"/>
      <c r="AI138" s="211"/>
      <c r="AJ138" s="211"/>
      <c r="AK138" s="199"/>
      <c r="AL138" s="211"/>
      <c r="AM138" s="211"/>
      <c r="AN138" s="211"/>
      <c r="AO138" s="211"/>
      <c r="AP138" s="211"/>
      <c r="AQ138" s="211"/>
      <c r="IV138" s="177"/>
    </row>
    <row r="139" spans="1:256" s="171" customFormat="1" ht="12.75">
      <c r="A139" s="207"/>
      <c r="B139" s="206" t="s">
        <v>141</v>
      </c>
      <c r="C139" s="207"/>
      <c r="D139" s="209" t="s">
        <v>142</v>
      </c>
      <c r="E139" s="210">
        <v>8.62</v>
      </c>
      <c r="F139" s="199">
        <v>8.62</v>
      </c>
      <c r="G139" s="200">
        <v>0</v>
      </c>
      <c r="H139" s="211"/>
      <c r="I139" s="211"/>
      <c r="J139" s="210"/>
      <c r="K139" s="199">
        <v>0</v>
      </c>
      <c r="L139" s="211"/>
      <c r="M139" s="199">
        <v>8.62</v>
      </c>
      <c r="N139" s="211"/>
      <c r="O139" s="199"/>
      <c r="P139" s="211"/>
      <c r="Q139" s="211"/>
      <c r="R139" s="199"/>
      <c r="S139" s="211"/>
      <c r="T139" s="211"/>
      <c r="U139" s="211"/>
      <c r="V139" s="211"/>
      <c r="W139" s="211"/>
      <c r="X139" s="210">
        <v>8.62</v>
      </c>
      <c r="Y139" s="199">
        <v>8.62</v>
      </c>
      <c r="Z139" s="200">
        <v>0</v>
      </c>
      <c r="AA139" s="211"/>
      <c r="AB139" s="211"/>
      <c r="AC139" s="210"/>
      <c r="AD139" s="199">
        <v>0</v>
      </c>
      <c r="AE139" s="211"/>
      <c r="AF139" s="199">
        <v>8.62</v>
      </c>
      <c r="AG139" s="211"/>
      <c r="AH139" s="199"/>
      <c r="AI139" s="211"/>
      <c r="AJ139" s="211"/>
      <c r="AK139" s="199"/>
      <c r="AL139" s="211"/>
      <c r="AM139" s="211"/>
      <c r="AN139" s="211"/>
      <c r="AO139" s="211"/>
      <c r="AP139" s="211"/>
      <c r="AQ139" s="211"/>
      <c r="IV139" s="177"/>
    </row>
    <row r="140" spans="1:256" s="171" customFormat="1" ht="22.5">
      <c r="A140" s="207"/>
      <c r="B140" s="207"/>
      <c r="C140" s="206" t="s">
        <v>141</v>
      </c>
      <c r="D140" s="209" t="s">
        <v>143</v>
      </c>
      <c r="E140" s="210">
        <v>8.62</v>
      </c>
      <c r="F140" s="199">
        <v>8.62</v>
      </c>
      <c r="G140" s="200">
        <v>0</v>
      </c>
      <c r="H140" s="211"/>
      <c r="I140" s="211"/>
      <c r="J140" s="210"/>
      <c r="K140" s="199">
        <v>0</v>
      </c>
      <c r="L140" s="211"/>
      <c r="M140" s="199">
        <v>8.62</v>
      </c>
      <c r="N140" s="211"/>
      <c r="O140" s="199"/>
      <c r="P140" s="211"/>
      <c r="Q140" s="211"/>
      <c r="R140" s="199"/>
      <c r="S140" s="211"/>
      <c r="T140" s="211"/>
      <c r="U140" s="211"/>
      <c r="V140" s="211"/>
      <c r="W140" s="211"/>
      <c r="X140" s="210">
        <v>8.62</v>
      </c>
      <c r="Y140" s="199">
        <v>8.62</v>
      </c>
      <c r="Z140" s="200">
        <v>0</v>
      </c>
      <c r="AA140" s="211"/>
      <c r="AB140" s="211"/>
      <c r="AC140" s="210"/>
      <c r="AD140" s="199">
        <v>0</v>
      </c>
      <c r="AE140" s="211"/>
      <c r="AF140" s="199">
        <v>8.62</v>
      </c>
      <c r="AG140" s="211"/>
      <c r="AH140" s="199"/>
      <c r="AI140" s="211"/>
      <c r="AJ140" s="211"/>
      <c r="AK140" s="199"/>
      <c r="AL140" s="211"/>
      <c r="AM140" s="211"/>
      <c r="AN140" s="211"/>
      <c r="AO140" s="211"/>
      <c r="AP140" s="211"/>
      <c r="AQ140" s="211"/>
      <c r="IV140" s="177"/>
    </row>
    <row r="141" spans="1:256" s="171" customFormat="1" ht="12.75">
      <c r="A141" s="206" t="s">
        <v>144</v>
      </c>
      <c r="B141" s="207"/>
      <c r="C141" s="207"/>
      <c r="D141" s="209" t="s">
        <v>145</v>
      </c>
      <c r="E141" s="210">
        <v>8.33</v>
      </c>
      <c r="F141" s="199">
        <v>8.33</v>
      </c>
      <c r="G141" s="200">
        <v>0</v>
      </c>
      <c r="H141" s="211"/>
      <c r="I141" s="211"/>
      <c r="J141" s="210"/>
      <c r="K141" s="199">
        <v>0</v>
      </c>
      <c r="L141" s="211"/>
      <c r="M141" s="199">
        <v>8.33</v>
      </c>
      <c r="N141" s="211"/>
      <c r="O141" s="199"/>
      <c r="P141" s="211"/>
      <c r="Q141" s="211"/>
      <c r="R141" s="199"/>
      <c r="S141" s="211"/>
      <c r="T141" s="211"/>
      <c r="U141" s="211"/>
      <c r="V141" s="211"/>
      <c r="W141" s="211"/>
      <c r="X141" s="210">
        <v>8.33</v>
      </c>
      <c r="Y141" s="199">
        <v>8.33</v>
      </c>
      <c r="Z141" s="200">
        <v>0</v>
      </c>
      <c r="AA141" s="211"/>
      <c r="AB141" s="211"/>
      <c r="AC141" s="210"/>
      <c r="AD141" s="199">
        <v>0</v>
      </c>
      <c r="AE141" s="211"/>
      <c r="AF141" s="199">
        <v>8.33</v>
      </c>
      <c r="AG141" s="211"/>
      <c r="AH141" s="199"/>
      <c r="AI141" s="211"/>
      <c r="AJ141" s="211"/>
      <c r="AK141" s="199"/>
      <c r="AL141" s="211"/>
      <c r="AM141" s="211"/>
      <c r="AN141" s="211"/>
      <c r="AO141" s="211"/>
      <c r="AP141" s="211"/>
      <c r="AQ141" s="211"/>
      <c r="IV141" s="177"/>
    </row>
    <row r="142" spans="1:256" s="171" customFormat="1" ht="12.75">
      <c r="A142" s="207"/>
      <c r="B142" s="206" t="s">
        <v>103</v>
      </c>
      <c r="C142" s="207"/>
      <c r="D142" s="209" t="s">
        <v>146</v>
      </c>
      <c r="E142" s="210">
        <v>8.33</v>
      </c>
      <c r="F142" s="199">
        <v>8.33</v>
      </c>
      <c r="G142" s="200">
        <v>0</v>
      </c>
      <c r="H142" s="211"/>
      <c r="I142" s="211"/>
      <c r="J142" s="210"/>
      <c r="K142" s="199">
        <v>0</v>
      </c>
      <c r="L142" s="211"/>
      <c r="M142" s="199">
        <v>8.33</v>
      </c>
      <c r="N142" s="211"/>
      <c r="O142" s="199"/>
      <c r="P142" s="211"/>
      <c r="Q142" s="211"/>
      <c r="R142" s="199"/>
      <c r="S142" s="211"/>
      <c r="T142" s="211"/>
      <c r="U142" s="211"/>
      <c r="V142" s="211"/>
      <c r="W142" s="211"/>
      <c r="X142" s="210">
        <v>8.33</v>
      </c>
      <c r="Y142" s="199">
        <v>8.33</v>
      </c>
      <c r="Z142" s="200">
        <v>0</v>
      </c>
      <c r="AA142" s="211"/>
      <c r="AB142" s="211"/>
      <c r="AC142" s="210"/>
      <c r="AD142" s="199">
        <v>0</v>
      </c>
      <c r="AE142" s="211"/>
      <c r="AF142" s="199">
        <v>8.33</v>
      </c>
      <c r="AG142" s="211"/>
      <c r="AH142" s="199"/>
      <c r="AI142" s="211"/>
      <c r="AJ142" s="211"/>
      <c r="AK142" s="199"/>
      <c r="AL142" s="211"/>
      <c r="AM142" s="211"/>
      <c r="AN142" s="211"/>
      <c r="AO142" s="211"/>
      <c r="AP142" s="211"/>
      <c r="AQ142" s="211"/>
      <c r="IV142" s="177"/>
    </row>
    <row r="143" spans="1:256" s="171" customFormat="1" ht="12.75">
      <c r="A143" s="207"/>
      <c r="B143" s="207"/>
      <c r="C143" s="206" t="s">
        <v>137</v>
      </c>
      <c r="D143" s="209" t="s">
        <v>147</v>
      </c>
      <c r="E143" s="210">
        <v>5.4</v>
      </c>
      <c r="F143" s="199">
        <v>5.4</v>
      </c>
      <c r="G143" s="200">
        <v>0</v>
      </c>
      <c r="H143" s="211"/>
      <c r="I143" s="211"/>
      <c r="J143" s="210"/>
      <c r="K143" s="199">
        <v>0</v>
      </c>
      <c r="L143" s="211"/>
      <c r="M143" s="199">
        <v>5.39</v>
      </c>
      <c r="N143" s="211"/>
      <c r="O143" s="199"/>
      <c r="P143" s="211"/>
      <c r="Q143" s="211"/>
      <c r="R143" s="199"/>
      <c r="S143" s="211"/>
      <c r="T143" s="211"/>
      <c r="U143" s="211"/>
      <c r="V143" s="211"/>
      <c r="W143" s="211"/>
      <c r="X143" s="210">
        <v>5.4</v>
      </c>
      <c r="Y143" s="199">
        <v>5.4</v>
      </c>
      <c r="Z143" s="200">
        <v>0</v>
      </c>
      <c r="AA143" s="211"/>
      <c r="AB143" s="211"/>
      <c r="AC143" s="210"/>
      <c r="AD143" s="199">
        <v>0</v>
      </c>
      <c r="AE143" s="211"/>
      <c r="AF143" s="199">
        <v>5.39</v>
      </c>
      <c r="AG143" s="211"/>
      <c r="AH143" s="199"/>
      <c r="AI143" s="211"/>
      <c r="AJ143" s="211"/>
      <c r="AK143" s="199"/>
      <c r="AL143" s="211"/>
      <c r="AM143" s="211"/>
      <c r="AN143" s="211"/>
      <c r="AO143" s="211"/>
      <c r="AP143" s="211"/>
      <c r="AQ143" s="211"/>
      <c r="IV143" s="177"/>
    </row>
    <row r="144" spans="1:256" s="171" customFormat="1" ht="12.75">
      <c r="A144" s="207"/>
      <c r="B144" s="207"/>
      <c r="C144" s="206" t="s">
        <v>148</v>
      </c>
      <c r="D144" s="209" t="s">
        <v>149</v>
      </c>
      <c r="E144" s="210">
        <v>2.17</v>
      </c>
      <c r="F144" s="210">
        <v>2.17</v>
      </c>
      <c r="G144" s="200">
        <v>0</v>
      </c>
      <c r="H144" s="211"/>
      <c r="I144" s="211"/>
      <c r="J144" s="210"/>
      <c r="K144" s="199">
        <v>0</v>
      </c>
      <c r="L144" s="211"/>
      <c r="M144" s="210">
        <v>2.17</v>
      </c>
      <c r="N144" s="211"/>
      <c r="O144" s="199"/>
      <c r="P144" s="211"/>
      <c r="Q144" s="211"/>
      <c r="R144" s="199"/>
      <c r="S144" s="211"/>
      <c r="T144" s="211"/>
      <c r="U144" s="211"/>
      <c r="V144" s="211"/>
      <c r="W144" s="211"/>
      <c r="X144" s="210">
        <v>2.17</v>
      </c>
      <c r="Y144" s="210">
        <v>2.17</v>
      </c>
      <c r="Z144" s="200">
        <v>0</v>
      </c>
      <c r="AA144" s="211"/>
      <c r="AB144" s="211"/>
      <c r="AC144" s="210"/>
      <c r="AD144" s="199">
        <v>0</v>
      </c>
      <c r="AE144" s="211"/>
      <c r="AF144" s="210">
        <v>2.17</v>
      </c>
      <c r="AG144" s="211"/>
      <c r="AH144" s="199"/>
      <c r="AI144" s="211"/>
      <c r="AJ144" s="211"/>
      <c r="AK144" s="199"/>
      <c r="AL144" s="211"/>
      <c r="AM144" s="211"/>
      <c r="AN144" s="211"/>
      <c r="AO144" s="211"/>
      <c r="AP144" s="211"/>
      <c r="AQ144" s="211"/>
      <c r="IV144" s="177"/>
    </row>
    <row r="145" spans="1:256" s="171" customFormat="1" ht="22.5">
      <c r="A145" s="207"/>
      <c r="B145" s="207"/>
      <c r="C145" s="206" t="s">
        <v>150</v>
      </c>
      <c r="D145" s="209" t="s">
        <v>151</v>
      </c>
      <c r="E145" s="210">
        <v>0.79</v>
      </c>
      <c r="F145" s="199">
        <v>0.79</v>
      </c>
      <c r="G145" s="200">
        <v>0</v>
      </c>
      <c r="H145" s="211"/>
      <c r="I145" s="211"/>
      <c r="J145" s="210"/>
      <c r="K145" s="199">
        <v>0</v>
      </c>
      <c r="L145" s="211"/>
      <c r="M145" s="199">
        <v>0.79</v>
      </c>
      <c r="N145" s="211"/>
      <c r="O145" s="199"/>
      <c r="P145" s="211"/>
      <c r="Q145" s="211"/>
      <c r="R145" s="199"/>
      <c r="S145" s="211"/>
      <c r="T145" s="211"/>
      <c r="U145" s="211"/>
      <c r="V145" s="211"/>
      <c r="W145" s="211"/>
      <c r="X145" s="210">
        <v>0.79</v>
      </c>
      <c r="Y145" s="199">
        <v>0.79</v>
      </c>
      <c r="Z145" s="200">
        <v>0</v>
      </c>
      <c r="AA145" s="211"/>
      <c r="AB145" s="211"/>
      <c r="AC145" s="210"/>
      <c r="AD145" s="199">
        <v>0</v>
      </c>
      <c r="AE145" s="211"/>
      <c r="AF145" s="199">
        <v>0.79</v>
      </c>
      <c r="AG145" s="211"/>
      <c r="AH145" s="199"/>
      <c r="AI145" s="211"/>
      <c r="AJ145" s="211"/>
      <c r="AK145" s="199"/>
      <c r="AL145" s="211"/>
      <c r="AM145" s="211"/>
      <c r="AN145" s="211"/>
      <c r="AO145" s="211"/>
      <c r="AP145" s="211"/>
      <c r="AQ145" s="211"/>
      <c r="IV145" s="177"/>
    </row>
    <row r="146" spans="1:256" s="171" customFormat="1" ht="12.75">
      <c r="A146" s="206" t="s">
        <v>152</v>
      </c>
      <c r="B146" s="207"/>
      <c r="C146" s="207"/>
      <c r="D146" s="209" t="s">
        <v>153</v>
      </c>
      <c r="E146" s="210">
        <v>6.47</v>
      </c>
      <c r="F146" s="199">
        <v>0</v>
      </c>
      <c r="G146" s="200">
        <v>0</v>
      </c>
      <c r="H146" s="211"/>
      <c r="I146" s="211"/>
      <c r="J146" s="210"/>
      <c r="K146" s="199">
        <v>6.47</v>
      </c>
      <c r="L146" s="211"/>
      <c r="M146" s="199">
        <v>0</v>
      </c>
      <c r="N146" s="211"/>
      <c r="O146" s="199"/>
      <c r="P146" s="211"/>
      <c r="Q146" s="211"/>
      <c r="R146" s="199"/>
      <c r="S146" s="211"/>
      <c r="T146" s="211"/>
      <c r="U146" s="211"/>
      <c r="V146" s="211"/>
      <c r="W146" s="211"/>
      <c r="X146" s="210">
        <v>6.47</v>
      </c>
      <c r="Y146" s="199">
        <v>0</v>
      </c>
      <c r="Z146" s="200">
        <v>0</v>
      </c>
      <c r="AA146" s="211"/>
      <c r="AB146" s="211"/>
      <c r="AC146" s="210"/>
      <c r="AD146" s="199">
        <v>6.47</v>
      </c>
      <c r="AE146" s="211"/>
      <c r="AF146" s="199">
        <v>0</v>
      </c>
      <c r="AG146" s="211"/>
      <c r="AH146" s="199"/>
      <c r="AI146" s="211"/>
      <c r="AJ146" s="211"/>
      <c r="AK146" s="199"/>
      <c r="AL146" s="211"/>
      <c r="AM146" s="211"/>
      <c r="AN146" s="211"/>
      <c r="AO146" s="211"/>
      <c r="AP146" s="211"/>
      <c r="AQ146" s="211"/>
      <c r="IV146" s="177"/>
    </row>
    <row r="147" spans="1:256" s="171" customFormat="1" ht="12.75">
      <c r="A147" s="207"/>
      <c r="B147" s="206" t="s">
        <v>154</v>
      </c>
      <c r="C147" s="207"/>
      <c r="D147" s="209" t="s">
        <v>155</v>
      </c>
      <c r="E147" s="210">
        <v>6.47</v>
      </c>
      <c r="F147" s="199">
        <v>0</v>
      </c>
      <c r="G147" s="200">
        <v>0</v>
      </c>
      <c r="H147" s="211"/>
      <c r="I147" s="211"/>
      <c r="J147" s="210"/>
      <c r="K147" s="199">
        <v>6.47</v>
      </c>
      <c r="L147" s="211"/>
      <c r="M147" s="199">
        <v>0</v>
      </c>
      <c r="N147" s="211"/>
      <c r="O147" s="199"/>
      <c r="P147" s="211"/>
      <c r="Q147" s="211"/>
      <c r="R147" s="199"/>
      <c r="S147" s="211"/>
      <c r="T147" s="211"/>
      <c r="U147" s="211"/>
      <c r="V147" s="211"/>
      <c r="W147" s="211"/>
      <c r="X147" s="210">
        <v>6.47</v>
      </c>
      <c r="Y147" s="199">
        <v>0</v>
      </c>
      <c r="Z147" s="200">
        <v>0</v>
      </c>
      <c r="AA147" s="211"/>
      <c r="AB147" s="211"/>
      <c r="AC147" s="210"/>
      <c r="AD147" s="199">
        <v>6.47</v>
      </c>
      <c r="AE147" s="211"/>
      <c r="AF147" s="199">
        <v>0</v>
      </c>
      <c r="AG147" s="211"/>
      <c r="AH147" s="199"/>
      <c r="AI147" s="211"/>
      <c r="AJ147" s="211"/>
      <c r="AK147" s="199"/>
      <c r="AL147" s="211"/>
      <c r="AM147" s="211"/>
      <c r="AN147" s="211"/>
      <c r="AO147" s="211"/>
      <c r="AP147" s="211"/>
      <c r="AQ147" s="211"/>
      <c r="IV147" s="177"/>
    </row>
    <row r="148" spans="1:256" s="171" customFormat="1" ht="12.75">
      <c r="A148" s="207"/>
      <c r="B148" s="207"/>
      <c r="C148" s="206" t="s">
        <v>137</v>
      </c>
      <c r="D148" s="209" t="s">
        <v>156</v>
      </c>
      <c r="E148" s="210">
        <v>6.47</v>
      </c>
      <c r="F148" s="199">
        <v>0</v>
      </c>
      <c r="G148" s="200">
        <v>0</v>
      </c>
      <c r="H148" s="211"/>
      <c r="I148" s="211"/>
      <c r="J148" s="210"/>
      <c r="K148" s="199">
        <v>6.47</v>
      </c>
      <c r="L148" s="211"/>
      <c r="M148" s="199">
        <v>0</v>
      </c>
      <c r="N148" s="211"/>
      <c r="O148" s="199"/>
      <c r="P148" s="211"/>
      <c r="Q148" s="211"/>
      <c r="R148" s="199"/>
      <c r="S148" s="211"/>
      <c r="T148" s="211"/>
      <c r="U148" s="211"/>
      <c r="V148" s="211"/>
      <c r="W148" s="211"/>
      <c r="X148" s="210">
        <v>6.47</v>
      </c>
      <c r="Y148" s="199">
        <v>0</v>
      </c>
      <c r="Z148" s="200">
        <v>0</v>
      </c>
      <c r="AA148" s="211"/>
      <c r="AB148" s="211"/>
      <c r="AC148" s="210"/>
      <c r="AD148" s="199">
        <v>6.47</v>
      </c>
      <c r="AE148" s="211"/>
      <c r="AF148" s="199">
        <v>0</v>
      </c>
      <c r="AG148" s="211"/>
      <c r="AH148" s="199"/>
      <c r="AI148" s="211"/>
      <c r="AJ148" s="211"/>
      <c r="AK148" s="199"/>
      <c r="AL148" s="211"/>
      <c r="AM148" s="211"/>
      <c r="AN148" s="211"/>
      <c r="AO148" s="211"/>
      <c r="AP148" s="211"/>
      <c r="AQ148" s="211"/>
      <c r="IV148" s="177"/>
    </row>
    <row r="149" spans="1:256" s="173" customFormat="1" ht="12.75">
      <c r="A149" s="212"/>
      <c r="B149" s="207"/>
      <c r="C149" s="207"/>
      <c r="D149" s="209" t="s">
        <v>186</v>
      </c>
      <c r="E149" s="210">
        <v>934.74</v>
      </c>
      <c r="F149" s="199">
        <v>207.95</v>
      </c>
      <c r="G149" s="200">
        <v>149.41</v>
      </c>
      <c r="H149" s="211"/>
      <c r="I149" s="211"/>
      <c r="J149" s="210"/>
      <c r="K149" s="199">
        <v>604.27</v>
      </c>
      <c r="L149" s="211"/>
      <c r="M149" s="199">
        <v>58.55</v>
      </c>
      <c r="N149" s="211"/>
      <c r="O149" s="199">
        <v>7.68</v>
      </c>
      <c r="P149" s="211"/>
      <c r="Q149" s="211"/>
      <c r="R149" s="199">
        <v>1.24</v>
      </c>
      <c r="S149" s="211"/>
      <c r="T149" s="211"/>
      <c r="U149" s="211"/>
      <c r="V149" s="211"/>
      <c r="W149" s="211"/>
      <c r="X149" s="210">
        <v>934.74</v>
      </c>
      <c r="Y149" s="199">
        <v>207.95</v>
      </c>
      <c r="Z149" s="200">
        <v>149.41</v>
      </c>
      <c r="AA149" s="211"/>
      <c r="AB149" s="211"/>
      <c r="AC149" s="210"/>
      <c r="AD149" s="199">
        <v>604.27</v>
      </c>
      <c r="AE149" s="211"/>
      <c r="AF149" s="199">
        <v>58.55</v>
      </c>
      <c r="AG149" s="211"/>
      <c r="AH149" s="199">
        <v>7.68</v>
      </c>
      <c r="AI149" s="211"/>
      <c r="AJ149" s="211"/>
      <c r="AK149" s="199">
        <v>1.24</v>
      </c>
      <c r="AL149" s="211"/>
      <c r="AM149" s="211"/>
      <c r="AN149" s="211"/>
      <c r="AO149" s="211"/>
      <c r="AP149" s="211"/>
      <c r="AQ149" s="211"/>
      <c r="AR149" s="171"/>
      <c r="AS149" s="171"/>
      <c r="AT149" s="171"/>
      <c r="AU149" s="171"/>
      <c r="AV149" s="171"/>
      <c r="AW149" s="171"/>
      <c r="AX149" s="171"/>
      <c r="AY149" s="171"/>
      <c r="AZ149" s="171"/>
      <c r="BA149" s="171"/>
      <c r="BB149" s="171"/>
      <c r="BC149" s="171"/>
      <c r="BD149" s="171"/>
      <c r="BE149" s="171"/>
      <c r="BF149" s="171"/>
      <c r="BG149" s="171"/>
      <c r="BH149" s="171"/>
      <c r="BI149" s="171"/>
      <c r="BJ149" s="171"/>
      <c r="BK149" s="171"/>
      <c r="BL149" s="171"/>
      <c r="BM149" s="171"/>
      <c r="BN149" s="171"/>
      <c r="BO149" s="171"/>
      <c r="BP149" s="171"/>
      <c r="BQ149" s="171"/>
      <c r="BR149" s="171"/>
      <c r="BS149" s="171"/>
      <c r="BT149" s="171"/>
      <c r="BU149" s="171"/>
      <c r="BV149" s="171"/>
      <c r="BW149" s="171"/>
      <c r="BX149" s="171"/>
      <c r="BY149" s="171"/>
      <c r="BZ149" s="171"/>
      <c r="CA149" s="171"/>
      <c r="CB149" s="171"/>
      <c r="CC149" s="171"/>
      <c r="CD149" s="171"/>
      <c r="CE149" s="171"/>
      <c r="CF149" s="171"/>
      <c r="CG149" s="171"/>
      <c r="CH149" s="171"/>
      <c r="CI149" s="171"/>
      <c r="CJ149" s="171"/>
      <c r="CK149" s="171"/>
      <c r="CL149" s="171"/>
      <c r="CM149" s="171"/>
      <c r="CN149" s="171"/>
      <c r="CO149" s="171"/>
      <c r="CP149" s="171"/>
      <c r="CQ149" s="171"/>
      <c r="CR149" s="171"/>
      <c r="CS149" s="171"/>
      <c r="CT149" s="171"/>
      <c r="CU149" s="171"/>
      <c r="CV149" s="171"/>
      <c r="CW149" s="171"/>
      <c r="CX149" s="171"/>
      <c r="CY149" s="171"/>
      <c r="CZ149" s="171"/>
      <c r="DA149" s="171"/>
      <c r="DB149" s="171"/>
      <c r="DC149" s="171"/>
      <c r="DD149" s="171"/>
      <c r="DE149" s="171"/>
      <c r="DF149" s="171"/>
      <c r="DG149" s="171"/>
      <c r="DH149" s="171"/>
      <c r="DI149" s="171"/>
      <c r="DJ149" s="171"/>
      <c r="DK149" s="171"/>
      <c r="DL149" s="171"/>
      <c r="DM149" s="171"/>
      <c r="DN149" s="171"/>
      <c r="DO149" s="171"/>
      <c r="DP149" s="171"/>
      <c r="DQ149" s="171"/>
      <c r="DR149" s="171"/>
      <c r="DS149" s="171"/>
      <c r="DT149" s="171"/>
      <c r="DU149" s="171"/>
      <c r="DV149" s="171"/>
      <c r="DW149" s="171"/>
      <c r="DX149" s="171"/>
      <c r="DY149" s="171"/>
      <c r="DZ149" s="171"/>
      <c r="EA149" s="171"/>
      <c r="EB149" s="171"/>
      <c r="EC149" s="171"/>
      <c r="ED149" s="171"/>
      <c r="EE149" s="171"/>
      <c r="EF149" s="171"/>
      <c r="EG149" s="171"/>
      <c r="EH149" s="171"/>
      <c r="EI149" s="171"/>
      <c r="EJ149" s="171"/>
      <c r="EK149" s="171"/>
      <c r="EL149" s="171"/>
      <c r="EM149" s="171"/>
      <c r="EN149" s="171"/>
      <c r="EO149" s="171"/>
      <c r="EP149" s="171"/>
      <c r="EQ149" s="171"/>
      <c r="ER149" s="171"/>
      <c r="ES149" s="171"/>
      <c r="ET149" s="171"/>
      <c r="EU149" s="171"/>
      <c r="EV149" s="171"/>
      <c r="EW149" s="171"/>
      <c r="EX149" s="171"/>
      <c r="EY149" s="171"/>
      <c r="EZ149" s="171"/>
      <c r="FA149" s="171"/>
      <c r="FB149" s="171"/>
      <c r="FC149" s="171"/>
      <c r="FD149" s="171"/>
      <c r="FE149" s="171"/>
      <c r="FF149" s="171"/>
      <c r="FG149" s="171"/>
      <c r="FH149" s="171"/>
      <c r="FI149" s="171"/>
      <c r="FJ149" s="171"/>
      <c r="FK149" s="171"/>
      <c r="FL149" s="171"/>
      <c r="FM149" s="171"/>
      <c r="FN149" s="171"/>
      <c r="FO149" s="171"/>
      <c r="FP149" s="171"/>
      <c r="FQ149" s="171"/>
      <c r="FR149" s="171"/>
      <c r="FS149" s="171"/>
      <c r="FT149" s="171"/>
      <c r="FU149" s="171"/>
      <c r="FV149" s="171"/>
      <c r="FW149" s="171"/>
      <c r="FX149" s="171"/>
      <c r="FY149" s="171"/>
      <c r="FZ149" s="171"/>
      <c r="GA149" s="171"/>
      <c r="GB149" s="171"/>
      <c r="GC149" s="171"/>
      <c r="GD149" s="171"/>
      <c r="GE149" s="171"/>
      <c r="GF149" s="171"/>
      <c r="GG149" s="171"/>
      <c r="GH149" s="171"/>
      <c r="GI149" s="171"/>
      <c r="GJ149" s="171"/>
      <c r="GK149" s="171"/>
      <c r="GL149" s="171"/>
      <c r="GM149" s="171"/>
      <c r="GN149" s="171"/>
      <c r="GO149" s="171"/>
      <c r="GP149" s="171"/>
      <c r="GQ149" s="171"/>
      <c r="GR149" s="171"/>
      <c r="GS149" s="171"/>
      <c r="GT149" s="171"/>
      <c r="GU149" s="171"/>
      <c r="GV149" s="171"/>
      <c r="GW149" s="171"/>
      <c r="GX149" s="171"/>
      <c r="GY149" s="171"/>
      <c r="GZ149" s="171"/>
      <c r="HA149" s="171"/>
      <c r="HB149" s="171"/>
      <c r="HC149" s="171"/>
      <c r="HD149" s="171"/>
      <c r="HE149" s="171"/>
      <c r="HF149" s="171"/>
      <c r="HG149" s="171"/>
      <c r="HH149" s="171"/>
      <c r="HI149" s="171"/>
      <c r="HJ149" s="171"/>
      <c r="HK149" s="171"/>
      <c r="HL149" s="171"/>
      <c r="HM149" s="171"/>
      <c r="HN149" s="171"/>
      <c r="HO149" s="171"/>
      <c r="HP149" s="171"/>
      <c r="HQ149" s="171"/>
      <c r="HR149" s="171"/>
      <c r="HS149" s="171"/>
      <c r="HT149" s="171"/>
      <c r="HU149" s="171"/>
      <c r="HV149" s="171"/>
      <c r="HW149" s="171"/>
      <c r="HX149" s="171"/>
      <c r="HY149" s="171"/>
      <c r="HZ149" s="171"/>
      <c r="IA149" s="171"/>
      <c r="IB149" s="171"/>
      <c r="IC149" s="171"/>
      <c r="ID149" s="171"/>
      <c r="IE149" s="171"/>
      <c r="IF149" s="171"/>
      <c r="IG149" s="171"/>
      <c r="IH149" s="171"/>
      <c r="II149" s="171"/>
      <c r="IJ149" s="171"/>
      <c r="IK149" s="171"/>
      <c r="IL149" s="171"/>
      <c r="IM149" s="171"/>
      <c r="IN149" s="171"/>
      <c r="IO149" s="171"/>
      <c r="IP149" s="171"/>
      <c r="IQ149" s="171"/>
      <c r="IR149" s="171"/>
      <c r="IS149" s="171"/>
      <c r="IT149" s="171"/>
      <c r="IU149" s="171"/>
      <c r="IV149" s="177"/>
    </row>
    <row r="150" spans="1:256" s="171" customFormat="1" ht="12.75">
      <c r="A150" s="206" t="s">
        <v>158</v>
      </c>
      <c r="B150" s="207"/>
      <c r="C150" s="207"/>
      <c r="D150" s="209" t="s">
        <v>134</v>
      </c>
      <c r="E150" s="210">
        <v>192.68</v>
      </c>
      <c r="F150" s="199">
        <v>149.41</v>
      </c>
      <c r="G150" s="200">
        <v>149.41</v>
      </c>
      <c r="H150" s="211"/>
      <c r="I150" s="211"/>
      <c r="J150" s="210"/>
      <c r="K150" s="199">
        <v>3.37</v>
      </c>
      <c r="L150" s="211"/>
      <c r="M150" s="199">
        <v>0</v>
      </c>
      <c r="N150" s="211"/>
      <c r="O150" s="199">
        <v>7.68</v>
      </c>
      <c r="P150" s="211"/>
      <c r="Q150" s="211"/>
      <c r="R150" s="199">
        <v>1.24</v>
      </c>
      <c r="S150" s="211"/>
      <c r="T150" s="211"/>
      <c r="U150" s="211"/>
      <c r="V150" s="211"/>
      <c r="W150" s="211"/>
      <c r="X150" s="210">
        <v>192.68</v>
      </c>
      <c r="Y150" s="199">
        <v>149.41</v>
      </c>
      <c r="Z150" s="200">
        <v>149.41</v>
      </c>
      <c r="AA150" s="211"/>
      <c r="AB150" s="211"/>
      <c r="AC150" s="210"/>
      <c r="AD150" s="199">
        <v>3.37</v>
      </c>
      <c r="AE150" s="211"/>
      <c r="AF150" s="199">
        <v>0</v>
      </c>
      <c r="AG150" s="211"/>
      <c r="AH150" s="199">
        <v>7.68</v>
      </c>
      <c r="AI150" s="211"/>
      <c r="AJ150" s="211"/>
      <c r="AK150" s="199">
        <v>1.24</v>
      </c>
      <c r="AL150" s="211"/>
      <c r="AM150" s="211"/>
      <c r="AN150" s="211"/>
      <c r="AO150" s="211"/>
      <c r="AP150" s="211"/>
      <c r="AQ150" s="211"/>
      <c r="IV150" s="177"/>
    </row>
    <row r="151" spans="1:256" s="171" customFormat="1" ht="22.5">
      <c r="A151" s="207"/>
      <c r="B151" s="206" t="s">
        <v>148</v>
      </c>
      <c r="C151" s="207"/>
      <c r="D151" s="209" t="s">
        <v>187</v>
      </c>
      <c r="E151" s="210">
        <v>184.68</v>
      </c>
      <c r="F151" s="199">
        <v>149.41</v>
      </c>
      <c r="G151" s="200">
        <v>149.41</v>
      </c>
      <c r="H151" s="211"/>
      <c r="I151" s="211"/>
      <c r="J151" s="210"/>
      <c r="K151" s="199">
        <v>3.37</v>
      </c>
      <c r="L151" s="211"/>
      <c r="M151" s="199">
        <v>0</v>
      </c>
      <c r="N151" s="211"/>
      <c r="O151" s="199">
        <v>7.68</v>
      </c>
      <c r="P151" s="211"/>
      <c r="Q151" s="211"/>
      <c r="R151" s="199">
        <v>1.24</v>
      </c>
      <c r="S151" s="211"/>
      <c r="T151" s="211"/>
      <c r="U151" s="211"/>
      <c r="V151" s="211"/>
      <c r="W151" s="211"/>
      <c r="X151" s="210">
        <v>184.68</v>
      </c>
      <c r="Y151" s="199">
        <v>149.41</v>
      </c>
      <c r="Z151" s="200">
        <v>149.41</v>
      </c>
      <c r="AA151" s="211"/>
      <c r="AB151" s="211"/>
      <c r="AC151" s="210"/>
      <c r="AD151" s="199">
        <v>3.37</v>
      </c>
      <c r="AE151" s="211"/>
      <c r="AF151" s="199">
        <v>0</v>
      </c>
      <c r="AG151" s="211"/>
      <c r="AH151" s="199">
        <v>7.68</v>
      </c>
      <c r="AI151" s="211"/>
      <c r="AJ151" s="211"/>
      <c r="AK151" s="199">
        <v>1.24</v>
      </c>
      <c r="AL151" s="211"/>
      <c r="AM151" s="211"/>
      <c r="AN151" s="211"/>
      <c r="AO151" s="211"/>
      <c r="AP151" s="211"/>
      <c r="AQ151" s="211"/>
      <c r="IV151" s="177"/>
    </row>
    <row r="152" spans="1:256" s="171" customFormat="1" ht="12.75">
      <c r="A152" s="207"/>
      <c r="B152" s="207"/>
      <c r="C152" s="206" t="s">
        <v>137</v>
      </c>
      <c r="D152" s="209" t="s">
        <v>138</v>
      </c>
      <c r="E152" s="210">
        <v>184.68</v>
      </c>
      <c r="F152" s="199">
        <v>149.41</v>
      </c>
      <c r="G152" s="200">
        <v>149.41</v>
      </c>
      <c r="H152" s="211"/>
      <c r="I152" s="211"/>
      <c r="J152" s="210"/>
      <c r="K152" s="199">
        <v>3.37</v>
      </c>
      <c r="L152" s="211"/>
      <c r="M152" s="199">
        <v>0</v>
      </c>
      <c r="N152" s="211"/>
      <c r="O152" s="199">
        <v>7.68</v>
      </c>
      <c r="P152" s="211"/>
      <c r="Q152" s="211"/>
      <c r="R152" s="199">
        <v>1.24</v>
      </c>
      <c r="S152" s="211"/>
      <c r="T152" s="211"/>
      <c r="U152" s="211"/>
      <c r="V152" s="211"/>
      <c r="W152" s="211"/>
      <c r="X152" s="210">
        <v>184.68</v>
      </c>
      <c r="Y152" s="199">
        <v>149.41</v>
      </c>
      <c r="Z152" s="200">
        <v>149.41</v>
      </c>
      <c r="AA152" s="211"/>
      <c r="AB152" s="211"/>
      <c r="AC152" s="210"/>
      <c r="AD152" s="199">
        <v>3.37</v>
      </c>
      <c r="AE152" s="211"/>
      <c r="AF152" s="199">
        <v>0</v>
      </c>
      <c r="AG152" s="211"/>
      <c r="AH152" s="199">
        <v>7.68</v>
      </c>
      <c r="AI152" s="211"/>
      <c r="AJ152" s="211"/>
      <c r="AK152" s="199">
        <v>1.24</v>
      </c>
      <c r="AL152" s="211"/>
      <c r="AM152" s="211"/>
      <c r="AN152" s="211"/>
      <c r="AO152" s="211"/>
      <c r="AP152" s="211"/>
      <c r="AQ152" s="211"/>
      <c r="IV152" s="177"/>
    </row>
    <row r="153" spans="1:256" s="171" customFormat="1" ht="12.75">
      <c r="A153" s="207"/>
      <c r="B153" s="206" t="s">
        <v>188</v>
      </c>
      <c r="C153" s="207"/>
      <c r="D153" s="209" t="s">
        <v>189</v>
      </c>
      <c r="E153" s="210">
        <v>3</v>
      </c>
      <c r="F153" s="199">
        <v>0</v>
      </c>
      <c r="G153" s="200">
        <v>0</v>
      </c>
      <c r="H153" s="211"/>
      <c r="I153" s="211"/>
      <c r="J153" s="210"/>
      <c r="K153" s="199">
        <v>0</v>
      </c>
      <c r="L153" s="211"/>
      <c r="M153" s="199">
        <v>0</v>
      </c>
      <c r="N153" s="211"/>
      <c r="O153" s="199"/>
      <c r="P153" s="211"/>
      <c r="Q153" s="211"/>
      <c r="R153" s="199"/>
      <c r="S153" s="211"/>
      <c r="T153" s="211"/>
      <c r="U153" s="211"/>
      <c r="V153" s="211"/>
      <c r="W153" s="211"/>
      <c r="X153" s="210">
        <v>3</v>
      </c>
      <c r="Y153" s="199">
        <v>0</v>
      </c>
      <c r="Z153" s="200">
        <v>0</v>
      </c>
      <c r="AA153" s="211"/>
      <c r="AB153" s="211"/>
      <c r="AC153" s="210"/>
      <c r="AD153" s="199">
        <v>0</v>
      </c>
      <c r="AE153" s="211"/>
      <c r="AF153" s="199">
        <v>0</v>
      </c>
      <c r="AG153" s="211"/>
      <c r="AH153" s="199"/>
      <c r="AI153" s="211"/>
      <c r="AJ153" s="211"/>
      <c r="AK153" s="199"/>
      <c r="AL153" s="211"/>
      <c r="AM153" s="211"/>
      <c r="AN153" s="211"/>
      <c r="AO153" s="211"/>
      <c r="AP153" s="211"/>
      <c r="AQ153" s="211"/>
      <c r="IV153" s="177"/>
    </row>
    <row r="154" spans="1:256" s="171" customFormat="1" ht="12.75">
      <c r="A154" s="207"/>
      <c r="B154" s="207"/>
      <c r="C154" s="206" t="s">
        <v>150</v>
      </c>
      <c r="D154" s="209" t="s">
        <v>190</v>
      </c>
      <c r="E154" s="210">
        <v>3</v>
      </c>
      <c r="F154" s="199">
        <v>0</v>
      </c>
      <c r="G154" s="200">
        <v>0</v>
      </c>
      <c r="H154" s="211"/>
      <c r="I154" s="211"/>
      <c r="J154" s="210"/>
      <c r="K154" s="199">
        <v>0</v>
      </c>
      <c r="L154" s="211"/>
      <c r="M154" s="199">
        <v>0</v>
      </c>
      <c r="N154" s="211"/>
      <c r="O154" s="199"/>
      <c r="P154" s="211"/>
      <c r="Q154" s="211"/>
      <c r="R154" s="199"/>
      <c r="S154" s="211"/>
      <c r="T154" s="211"/>
      <c r="U154" s="211"/>
      <c r="V154" s="211"/>
      <c r="W154" s="211"/>
      <c r="X154" s="210">
        <v>3</v>
      </c>
      <c r="Y154" s="199">
        <v>0</v>
      </c>
      <c r="Z154" s="200">
        <v>0</v>
      </c>
      <c r="AA154" s="211"/>
      <c r="AB154" s="211"/>
      <c r="AC154" s="210"/>
      <c r="AD154" s="199">
        <v>0</v>
      </c>
      <c r="AE154" s="211"/>
      <c r="AF154" s="199">
        <v>0</v>
      </c>
      <c r="AG154" s="211"/>
      <c r="AH154" s="199"/>
      <c r="AI154" s="211"/>
      <c r="AJ154" s="211"/>
      <c r="AK154" s="199"/>
      <c r="AL154" s="211"/>
      <c r="AM154" s="211"/>
      <c r="AN154" s="211"/>
      <c r="AO154" s="211"/>
      <c r="AP154" s="211"/>
      <c r="AQ154" s="211"/>
      <c r="IV154" s="177"/>
    </row>
    <row r="155" spans="1:256" s="171" customFormat="1" ht="22.5">
      <c r="A155" s="207"/>
      <c r="B155" s="206" t="s">
        <v>118</v>
      </c>
      <c r="C155" s="207"/>
      <c r="D155" s="209" t="s">
        <v>185</v>
      </c>
      <c r="E155" s="210">
        <v>5</v>
      </c>
      <c r="F155" s="199">
        <v>0</v>
      </c>
      <c r="G155" s="200">
        <v>0</v>
      </c>
      <c r="H155" s="211"/>
      <c r="I155" s="211"/>
      <c r="J155" s="210"/>
      <c r="K155" s="199">
        <v>0</v>
      </c>
      <c r="L155" s="211"/>
      <c r="M155" s="199">
        <v>0</v>
      </c>
      <c r="N155" s="211"/>
      <c r="O155" s="199"/>
      <c r="P155" s="211"/>
      <c r="Q155" s="211"/>
      <c r="R155" s="199"/>
      <c r="S155" s="211"/>
      <c r="T155" s="211"/>
      <c r="U155" s="211"/>
      <c r="V155" s="211"/>
      <c r="W155" s="211"/>
      <c r="X155" s="210">
        <v>5</v>
      </c>
      <c r="Y155" s="199">
        <v>0</v>
      </c>
      <c r="Z155" s="200">
        <v>0</v>
      </c>
      <c r="AA155" s="211"/>
      <c r="AB155" s="211"/>
      <c r="AC155" s="210"/>
      <c r="AD155" s="199">
        <v>0</v>
      </c>
      <c r="AE155" s="211"/>
      <c r="AF155" s="199">
        <v>0</v>
      </c>
      <c r="AG155" s="211"/>
      <c r="AH155" s="199"/>
      <c r="AI155" s="211"/>
      <c r="AJ155" s="211"/>
      <c r="AK155" s="199"/>
      <c r="AL155" s="211"/>
      <c r="AM155" s="211"/>
      <c r="AN155" s="211"/>
      <c r="AO155" s="211"/>
      <c r="AP155" s="211"/>
      <c r="AQ155" s="211"/>
      <c r="IV155" s="177"/>
    </row>
    <row r="156" spans="1:256" s="171" customFormat="1" ht="12.75">
      <c r="A156" s="207"/>
      <c r="B156" s="207"/>
      <c r="C156" s="206" t="s">
        <v>137</v>
      </c>
      <c r="D156" s="209" t="s">
        <v>138</v>
      </c>
      <c r="E156" s="210">
        <v>5</v>
      </c>
      <c r="F156" s="199">
        <v>0</v>
      </c>
      <c r="G156" s="200">
        <v>0</v>
      </c>
      <c r="H156" s="211"/>
      <c r="I156" s="211"/>
      <c r="J156" s="210"/>
      <c r="K156" s="199">
        <v>0</v>
      </c>
      <c r="L156" s="211"/>
      <c r="M156" s="199">
        <v>0</v>
      </c>
      <c r="N156" s="211"/>
      <c r="O156" s="199"/>
      <c r="P156" s="211"/>
      <c r="Q156" s="211"/>
      <c r="R156" s="199"/>
      <c r="S156" s="211"/>
      <c r="T156" s="211"/>
      <c r="U156" s="211"/>
      <c r="V156" s="211"/>
      <c r="W156" s="211"/>
      <c r="X156" s="210">
        <v>5</v>
      </c>
      <c r="Y156" s="199">
        <v>0</v>
      </c>
      <c r="Z156" s="200">
        <v>0</v>
      </c>
      <c r="AA156" s="211"/>
      <c r="AB156" s="211"/>
      <c r="AC156" s="210"/>
      <c r="AD156" s="199">
        <v>0</v>
      </c>
      <c r="AE156" s="211"/>
      <c r="AF156" s="199">
        <v>0</v>
      </c>
      <c r="AG156" s="211"/>
      <c r="AH156" s="199"/>
      <c r="AI156" s="211"/>
      <c r="AJ156" s="211"/>
      <c r="AK156" s="199"/>
      <c r="AL156" s="211"/>
      <c r="AM156" s="211"/>
      <c r="AN156" s="211"/>
      <c r="AO156" s="211"/>
      <c r="AP156" s="211"/>
      <c r="AQ156" s="211"/>
      <c r="IV156" s="177"/>
    </row>
    <row r="157" spans="1:256" s="171" customFormat="1" ht="12.75">
      <c r="A157" s="222" t="s">
        <v>191</v>
      </c>
      <c r="B157" s="207"/>
      <c r="C157" s="223"/>
      <c r="D157" s="209" t="s">
        <v>192</v>
      </c>
      <c r="E157" s="224"/>
      <c r="F157" s="199"/>
      <c r="G157" s="200"/>
      <c r="H157" s="211"/>
      <c r="I157" s="211"/>
      <c r="J157" s="210"/>
      <c r="K157" s="199"/>
      <c r="L157" s="211"/>
      <c r="M157" s="199"/>
      <c r="N157" s="211"/>
      <c r="O157" s="199"/>
      <c r="P157" s="211"/>
      <c r="Q157" s="211"/>
      <c r="R157" s="199"/>
      <c r="S157" s="211"/>
      <c r="T157" s="211"/>
      <c r="U157" s="211"/>
      <c r="V157" s="211"/>
      <c r="W157" s="211"/>
      <c r="X157" s="224"/>
      <c r="Y157" s="199"/>
      <c r="Z157" s="200"/>
      <c r="AA157" s="211"/>
      <c r="AB157" s="211"/>
      <c r="AC157" s="210"/>
      <c r="AD157" s="199"/>
      <c r="AE157" s="211"/>
      <c r="AF157" s="199"/>
      <c r="AG157" s="211"/>
      <c r="AH157" s="199"/>
      <c r="AI157" s="211"/>
      <c r="AJ157" s="211"/>
      <c r="AK157" s="199"/>
      <c r="AL157" s="211"/>
      <c r="AM157" s="211"/>
      <c r="AN157" s="211"/>
      <c r="AO157" s="211"/>
      <c r="AP157" s="211"/>
      <c r="AQ157" s="211"/>
      <c r="IV157" s="177"/>
    </row>
    <row r="158" spans="1:256" s="171" customFormat="1" ht="12.75">
      <c r="A158" s="207"/>
      <c r="B158" s="222" t="s">
        <v>148</v>
      </c>
      <c r="C158" s="223"/>
      <c r="D158" s="209" t="s">
        <v>193</v>
      </c>
      <c r="E158" s="211">
        <v>40</v>
      </c>
      <c r="F158" s="211">
        <v>40</v>
      </c>
      <c r="G158" s="200"/>
      <c r="H158" s="211"/>
      <c r="I158" s="211"/>
      <c r="J158" s="210"/>
      <c r="K158" s="199"/>
      <c r="L158" s="211"/>
      <c r="M158" s="199"/>
      <c r="N158" s="211"/>
      <c r="O158" s="199"/>
      <c r="P158" s="211"/>
      <c r="Q158" s="211"/>
      <c r="R158" s="199"/>
      <c r="S158" s="211"/>
      <c r="T158" s="211"/>
      <c r="U158" s="211"/>
      <c r="V158" s="211"/>
      <c r="W158" s="211"/>
      <c r="X158" s="224"/>
      <c r="Y158" s="199"/>
      <c r="Z158" s="200"/>
      <c r="AA158" s="211"/>
      <c r="AB158" s="211"/>
      <c r="AC158" s="210"/>
      <c r="AD158" s="199"/>
      <c r="AE158" s="211"/>
      <c r="AF158" s="199"/>
      <c r="AG158" s="211"/>
      <c r="AH158" s="199"/>
      <c r="AI158" s="211"/>
      <c r="AJ158" s="211"/>
      <c r="AK158" s="199"/>
      <c r="AL158" s="211"/>
      <c r="AM158" s="211"/>
      <c r="AN158" s="211"/>
      <c r="AO158" s="211"/>
      <c r="AP158" s="211"/>
      <c r="AQ158" s="211"/>
      <c r="IV158" s="177"/>
    </row>
    <row r="159" spans="1:256" s="171" customFormat="1" ht="12.75">
      <c r="A159" s="207"/>
      <c r="B159" s="207"/>
      <c r="C159" s="223" t="s">
        <v>194</v>
      </c>
      <c r="D159" s="209" t="s">
        <v>195</v>
      </c>
      <c r="E159" s="211">
        <v>40</v>
      </c>
      <c r="F159" s="211">
        <v>40</v>
      </c>
      <c r="G159" s="200"/>
      <c r="H159" s="211"/>
      <c r="I159" s="211"/>
      <c r="J159" s="210"/>
      <c r="K159" s="199"/>
      <c r="L159" s="211"/>
      <c r="M159" s="199"/>
      <c r="N159" s="211"/>
      <c r="O159" s="199"/>
      <c r="P159" s="211"/>
      <c r="Q159" s="211"/>
      <c r="R159" s="199"/>
      <c r="S159" s="211"/>
      <c r="T159" s="211"/>
      <c r="U159" s="211"/>
      <c r="V159" s="211"/>
      <c r="W159" s="211"/>
      <c r="X159" s="211"/>
      <c r="Y159" s="199"/>
      <c r="Z159" s="200"/>
      <c r="AA159" s="211"/>
      <c r="AB159" s="211"/>
      <c r="AC159" s="210"/>
      <c r="AD159" s="199"/>
      <c r="AE159" s="211"/>
      <c r="AF159" s="199"/>
      <c r="AG159" s="211"/>
      <c r="AH159" s="199"/>
      <c r="AI159" s="211"/>
      <c r="AJ159" s="211"/>
      <c r="AK159" s="199"/>
      <c r="AL159" s="211"/>
      <c r="AM159" s="211"/>
      <c r="AN159" s="211"/>
      <c r="AO159" s="211"/>
      <c r="AP159" s="211"/>
      <c r="AQ159" s="211"/>
      <c r="IV159" s="177"/>
    </row>
    <row r="160" spans="1:256" s="171" customFormat="1" ht="12.75">
      <c r="A160" s="207"/>
      <c r="B160" s="222" t="s">
        <v>150</v>
      </c>
      <c r="C160" s="223"/>
      <c r="D160" s="209" t="s">
        <v>196</v>
      </c>
      <c r="E160" s="211">
        <v>82</v>
      </c>
      <c r="F160" s="211">
        <v>82</v>
      </c>
      <c r="G160" s="200"/>
      <c r="H160" s="211"/>
      <c r="I160" s="211"/>
      <c r="J160" s="210"/>
      <c r="K160" s="199"/>
      <c r="L160" s="211"/>
      <c r="M160" s="199"/>
      <c r="N160" s="211"/>
      <c r="O160" s="199"/>
      <c r="P160" s="211"/>
      <c r="Q160" s="211"/>
      <c r="R160" s="199"/>
      <c r="S160" s="211"/>
      <c r="T160" s="211"/>
      <c r="U160" s="211"/>
      <c r="V160" s="211"/>
      <c r="W160" s="211"/>
      <c r="X160" s="224"/>
      <c r="Y160" s="199"/>
      <c r="Z160" s="200"/>
      <c r="AA160" s="211"/>
      <c r="AB160" s="211"/>
      <c r="AC160" s="210"/>
      <c r="AD160" s="199"/>
      <c r="AE160" s="211"/>
      <c r="AF160" s="199"/>
      <c r="AG160" s="211"/>
      <c r="AH160" s="199"/>
      <c r="AI160" s="211"/>
      <c r="AJ160" s="211"/>
      <c r="AK160" s="199"/>
      <c r="AL160" s="211"/>
      <c r="AM160" s="211"/>
      <c r="AN160" s="211"/>
      <c r="AO160" s="211"/>
      <c r="AP160" s="211"/>
      <c r="AQ160" s="211"/>
      <c r="IV160" s="177"/>
    </row>
    <row r="161" spans="1:256" s="171" customFormat="1" ht="12.75">
      <c r="A161" s="207"/>
      <c r="B161" s="207"/>
      <c r="C161" s="223" t="s">
        <v>150</v>
      </c>
      <c r="D161" s="209" t="s">
        <v>197</v>
      </c>
      <c r="E161" s="211">
        <v>82</v>
      </c>
      <c r="F161" s="211">
        <v>82</v>
      </c>
      <c r="G161" s="200"/>
      <c r="H161" s="211"/>
      <c r="I161" s="211"/>
      <c r="J161" s="210"/>
      <c r="K161" s="199"/>
      <c r="L161" s="211"/>
      <c r="M161" s="199"/>
      <c r="N161" s="211"/>
      <c r="O161" s="199"/>
      <c r="P161" s="211"/>
      <c r="Q161" s="211"/>
      <c r="R161" s="199"/>
      <c r="S161" s="211"/>
      <c r="T161" s="211"/>
      <c r="U161" s="211"/>
      <c r="V161" s="211"/>
      <c r="W161" s="211"/>
      <c r="X161" s="211"/>
      <c r="Y161" s="199"/>
      <c r="Z161" s="200"/>
      <c r="AA161" s="211"/>
      <c r="AB161" s="211"/>
      <c r="AC161" s="210"/>
      <c r="AD161" s="199"/>
      <c r="AE161" s="211"/>
      <c r="AF161" s="199"/>
      <c r="AG161" s="211"/>
      <c r="AH161" s="199"/>
      <c r="AI161" s="211"/>
      <c r="AJ161" s="211"/>
      <c r="AK161" s="199"/>
      <c r="AL161" s="211"/>
      <c r="AM161" s="211"/>
      <c r="AN161" s="211"/>
      <c r="AO161" s="211"/>
      <c r="AP161" s="211"/>
      <c r="AQ161" s="211">
        <v>82</v>
      </c>
      <c r="IV161" s="177"/>
    </row>
    <row r="162" spans="1:256" s="171" customFormat="1" ht="12.75">
      <c r="A162" s="207"/>
      <c r="B162" s="222" t="s">
        <v>150</v>
      </c>
      <c r="C162" s="223"/>
      <c r="D162" s="209"/>
      <c r="E162" s="211">
        <v>162.15</v>
      </c>
      <c r="F162" s="211">
        <v>162.15</v>
      </c>
      <c r="G162" s="200"/>
      <c r="H162" s="211"/>
      <c r="I162" s="211"/>
      <c r="J162" s="210"/>
      <c r="K162" s="199"/>
      <c r="L162" s="211"/>
      <c r="M162" s="199"/>
      <c r="N162" s="211"/>
      <c r="O162" s="199"/>
      <c r="P162" s="211"/>
      <c r="Q162" s="211"/>
      <c r="R162" s="199"/>
      <c r="S162" s="211"/>
      <c r="T162" s="211"/>
      <c r="U162" s="211"/>
      <c r="V162" s="211"/>
      <c r="W162" s="211"/>
      <c r="X162" s="211"/>
      <c r="Y162" s="199"/>
      <c r="Z162" s="200"/>
      <c r="AA162" s="211"/>
      <c r="AB162" s="211"/>
      <c r="AC162" s="210"/>
      <c r="AD162" s="199"/>
      <c r="AE162" s="211"/>
      <c r="AF162" s="199"/>
      <c r="AG162" s="211"/>
      <c r="AH162" s="199"/>
      <c r="AI162" s="211"/>
      <c r="AJ162" s="211"/>
      <c r="AK162" s="199"/>
      <c r="AL162" s="211"/>
      <c r="AM162" s="211"/>
      <c r="AN162" s="211"/>
      <c r="AO162" s="211"/>
      <c r="AP162" s="211"/>
      <c r="AQ162" s="211"/>
      <c r="IV162" s="177"/>
    </row>
    <row r="163" spans="1:256" s="171" customFormat="1" ht="12.75">
      <c r="A163" s="207"/>
      <c r="B163" s="207"/>
      <c r="C163" s="223" t="s">
        <v>150</v>
      </c>
      <c r="D163" s="209" t="s">
        <v>198</v>
      </c>
      <c r="E163" s="211">
        <v>162.15</v>
      </c>
      <c r="F163" s="211">
        <v>162.15</v>
      </c>
      <c r="G163" s="200"/>
      <c r="H163" s="211"/>
      <c r="I163" s="211"/>
      <c r="J163" s="210"/>
      <c r="K163" s="199"/>
      <c r="L163" s="211"/>
      <c r="M163" s="199"/>
      <c r="N163" s="211"/>
      <c r="O163" s="199"/>
      <c r="P163" s="211"/>
      <c r="Q163" s="211"/>
      <c r="R163" s="199"/>
      <c r="S163" s="211"/>
      <c r="T163" s="211"/>
      <c r="U163" s="211"/>
      <c r="V163" s="211"/>
      <c r="W163" s="211"/>
      <c r="X163" s="211"/>
      <c r="Y163" s="199"/>
      <c r="Z163" s="200"/>
      <c r="AA163" s="211"/>
      <c r="AB163" s="211"/>
      <c r="AC163" s="210"/>
      <c r="AD163" s="199"/>
      <c r="AE163" s="211"/>
      <c r="AF163" s="199"/>
      <c r="AG163" s="211"/>
      <c r="AH163" s="199"/>
      <c r="AI163" s="211"/>
      <c r="AJ163" s="211"/>
      <c r="AK163" s="199"/>
      <c r="AL163" s="211"/>
      <c r="AM163" s="211"/>
      <c r="AN163" s="211"/>
      <c r="AO163" s="211"/>
      <c r="AP163" s="211"/>
      <c r="AQ163" s="211">
        <v>1.5</v>
      </c>
      <c r="IV163" s="177"/>
    </row>
    <row r="164" spans="1:256" s="171" customFormat="1" ht="12" customHeight="1">
      <c r="A164" s="206" t="s">
        <v>139</v>
      </c>
      <c r="B164" s="207"/>
      <c r="C164" s="207"/>
      <c r="D164" s="209" t="s">
        <v>140</v>
      </c>
      <c r="E164" s="210">
        <v>135.53</v>
      </c>
      <c r="F164" s="199">
        <v>21.83</v>
      </c>
      <c r="G164" s="200">
        <v>0</v>
      </c>
      <c r="H164" s="211"/>
      <c r="I164" s="211"/>
      <c r="J164" s="210"/>
      <c r="K164" s="199">
        <v>113.7</v>
      </c>
      <c r="L164" s="211"/>
      <c r="M164" s="199">
        <v>21.83</v>
      </c>
      <c r="N164" s="211"/>
      <c r="O164" s="199"/>
      <c r="P164" s="211"/>
      <c r="Q164" s="211"/>
      <c r="R164" s="199"/>
      <c r="S164" s="211"/>
      <c r="T164" s="211"/>
      <c r="U164" s="211"/>
      <c r="V164" s="211"/>
      <c r="W164" s="211"/>
      <c r="X164" s="210">
        <v>135.53</v>
      </c>
      <c r="Y164" s="199">
        <v>21.83</v>
      </c>
      <c r="Z164" s="200">
        <v>0</v>
      </c>
      <c r="AA164" s="211"/>
      <c r="AB164" s="211"/>
      <c r="AC164" s="210"/>
      <c r="AD164" s="199">
        <v>113.7</v>
      </c>
      <c r="AE164" s="211"/>
      <c r="AF164" s="199">
        <v>21.83</v>
      </c>
      <c r="AG164" s="211"/>
      <c r="AH164" s="199"/>
      <c r="AI164" s="211"/>
      <c r="AJ164" s="211"/>
      <c r="AK164" s="199"/>
      <c r="AL164" s="211"/>
      <c r="AM164" s="211"/>
      <c r="AN164" s="211"/>
      <c r="AO164" s="211"/>
      <c r="AP164" s="211"/>
      <c r="AQ164" s="211"/>
      <c r="IV164" s="177"/>
    </row>
    <row r="165" spans="1:256" s="171" customFormat="1" ht="12.75">
      <c r="A165" s="207"/>
      <c r="B165" s="206" t="s">
        <v>141</v>
      </c>
      <c r="C165" s="207"/>
      <c r="D165" s="209" t="s">
        <v>142</v>
      </c>
      <c r="E165" s="210">
        <v>21.83</v>
      </c>
      <c r="F165" s="199">
        <v>21.83</v>
      </c>
      <c r="G165" s="200">
        <v>0</v>
      </c>
      <c r="H165" s="211"/>
      <c r="I165" s="211"/>
      <c r="J165" s="210"/>
      <c r="K165" s="199">
        <v>0</v>
      </c>
      <c r="L165" s="211"/>
      <c r="M165" s="199">
        <v>21.83</v>
      </c>
      <c r="N165" s="211"/>
      <c r="O165" s="199"/>
      <c r="P165" s="211"/>
      <c r="Q165" s="211"/>
      <c r="R165" s="199"/>
      <c r="S165" s="211"/>
      <c r="T165" s="211"/>
      <c r="U165" s="211"/>
      <c r="V165" s="211"/>
      <c r="W165" s="211"/>
      <c r="X165" s="210">
        <v>21.83</v>
      </c>
      <c r="Y165" s="199">
        <v>21.83</v>
      </c>
      <c r="Z165" s="200">
        <v>0</v>
      </c>
      <c r="AA165" s="211"/>
      <c r="AB165" s="211"/>
      <c r="AC165" s="210"/>
      <c r="AD165" s="199">
        <v>0</v>
      </c>
      <c r="AE165" s="211"/>
      <c r="AF165" s="199">
        <v>21.83</v>
      </c>
      <c r="AG165" s="211"/>
      <c r="AH165" s="199"/>
      <c r="AI165" s="211"/>
      <c r="AJ165" s="211"/>
      <c r="AK165" s="199"/>
      <c r="AL165" s="211"/>
      <c r="AM165" s="211"/>
      <c r="AN165" s="211"/>
      <c r="AO165" s="211"/>
      <c r="AP165" s="211"/>
      <c r="AQ165" s="211"/>
      <c r="IV165" s="177"/>
    </row>
    <row r="166" spans="1:256" s="171" customFormat="1" ht="22.5">
      <c r="A166" s="207"/>
      <c r="B166" s="207"/>
      <c r="C166" s="206" t="s">
        <v>141</v>
      </c>
      <c r="D166" s="209" t="s">
        <v>143</v>
      </c>
      <c r="E166" s="210">
        <v>21.83</v>
      </c>
      <c r="F166" s="199">
        <v>21.83</v>
      </c>
      <c r="G166" s="200">
        <v>0</v>
      </c>
      <c r="H166" s="211"/>
      <c r="I166" s="211"/>
      <c r="J166" s="210"/>
      <c r="K166" s="199">
        <v>0</v>
      </c>
      <c r="L166" s="211"/>
      <c r="M166" s="199">
        <v>21.83</v>
      </c>
      <c r="N166" s="211"/>
      <c r="O166" s="199"/>
      <c r="P166" s="211"/>
      <c r="Q166" s="211"/>
      <c r="R166" s="199"/>
      <c r="S166" s="211"/>
      <c r="T166" s="211"/>
      <c r="U166" s="211"/>
      <c r="V166" s="211"/>
      <c r="W166" s="211"/>
      <c r="X166" s="210">
        <v>21.83</v>
      </c>
      <c r="Y166" s="199">
        <v>21.83</v>
      </c>
      <c r="Z166" s="200">
        <v>0</v>
      </c>
      <c r="AA166" s="211"/>
      <c r="AB166" s="211"/>
      <c r="AC166" s="210"/>
      <c r="AD166" s="199">
        <v>0</v>
      </c>
      <c r="AE166" s="211"/>
      <c r="AF166" s="199">
        <v>21.83</v>
      </c>
      <c r="AG166" s="211"/>
      <c r="AH166" s="199"/>
      <c r="AI166" s="211"/>
      <c r="AJ166" s="211"/>
      <c r="AK166" s="199"/>
      <c r="AL166" s="211"/>
      <c r="AM166" s="211"/>
      <c r="AN166" s="211"/>
      <c r="AO166" s="211"/>
      <c r="AP166" s="211"/>
      <c r="AQ166" s="211"/>
      <c r="IV166" s="177"/>
    </row>
    <row r="167" spans="1:256" s="171" customFormat="1" ht="12.75">
      <c r="A167" s="207"/>
      <c r="B167" s="206" t="s">
        <v>162</v>
      </c>
      <c r="C167" s="207"/>
      <c r="D167" s="209" t="s">
        <v>199</v>
      </c>
      <c r="E167" s="210">
        <v>113.7</v>
      </c>
      <c r="F167" s="199">
        <v>0</v>
      </c>
      <c r="G167" s="200">
        <v>0</v>
      </c>
      <c r="H167" s="211"/>
      <c r="I167" s="211"/>
      <c r="J167" s="210"/>
      <c r="K167" s="199">
        <v>113.7</v>
      </c>
      <c r="L167" s="211"/>
      <c r="M167" s="199">
        <v>0</v>
      </c>
      <c r="N167" s="211"/>
      <c r="O167" s="199"/>
      <c r="P167" s="211"/>
      <c r="Q167" s="211"/>
      <c r="R167" s="199"/>
      <c r="S167" s="211"/>
      <c r="T167" s="211"/>
      <c r="U167" s="211"/>
      <c r="V167" s="211"/>
      <c r="W167" s="211"/>
      <c r="X167" s="210">
        <v>113.7</v>
      </c>
      <c r="Y167" s="199">
        <v>0</v>
      </c>
      <c r="Z167" s="200">
        <v>0</v>
      </c>
      <c r="AA167" s="211"/>
      <c r="AB167" s="211"/>
      <c r="AC167" s="210"/>
      <c r="AD167" s="199">
        <v>113.7</v>
      </c>
      <c r="AE167" s="211"/>
      <c r="AF167" s="199">
        <v>0</v>
      </c>
      <c r="AG167" s="211"/>
      <c r="AH167" s="199"/>
      <c r="AI167" s="211"/>
      <c r="AJ167" s="211"/>
      <c r="AK167" s="199"/>
      <c r="AL167" s="211"/>
      <c r="AM167" s="211"/>
      <c r="AN167" s="211"/>
      <c r="AO167" s="211"/>
      <c r="AP167" s="211"/>
      <c r="AQ167" s="211"/>
      <c r="IV167" s="177"/>
    </row>
    <row r="168" spans="1:256" s="171" customFormat="1" ht="12.75">
      <c r="A168" s="207"/>
      <c r="B168" s="207"/>
      <c r="C168" s="206" t="s">
        <v>150</v>
      </c>
      <c r="D168" s="209" t="s">
        <v>200</v>
      </c>
      <c r="E168" s="210">
        <v>113.7</v>
      </c>
      <c r="F168" s="199">
        <v>0</v>
      </c>
      <c r="G168" s="200">
        <v>0</v>
      </c>
      <c r="H168" s="211"/>
      <c r="I168" s="211"/>
      <c r="J168" s="210"/>
      <c r="K168" s="199">
        <v>113.7</v>
      </c>
      <c r="L168" s="211"/>
      <c r="M168" s="199">
        <v>0</v>
      </c>
      <c r="N168" s="211"/>
      <c r="O168" s="199"/>
      <c r="P168" s="211"/>
      <c r="Q168" s="211"/>
      <c r="R168" s="199"/>
      <c r="S168" s="211"/>
      <c r="T168" s="211"/>
      <c r="U168" s="211"/>
      <c r="V168" s="211"/>
      <c r="W168" s="211"/>
      <c r="X168" s="210">
        <v>113.7</v>
      </c>
      <c r="Y168" s="199">
        <v>0</v>
      </c>
      <c r="Z168" s="200">
        <v>0</v>
      </c>
      <c r="AA168" s="211"/>
      <c r="AB168" s="211"/>
      <c r="AC168" s="210"/>
      <c r="AD168" s="199">
        <v>113.7</v>
      </c>
      <c r="AE168" s="211"/>
      <c r="AF168" s="199">
        <v>0</v>
      </c>
      <c r="AG168" s="211"/>
      <c r="AH168" s="199"/>
      <c r="AI168" s="211"/>
      <c r="AJ168" s="211"/>
      <c r="AK168" s="199"/>
      <c r="AL168" s="211"/>
      <c r="AM168" s="211"/>
      <c r="AN168" s="211"/>
      <c r="AO168" s="211"/>
      <c r="AP168" s="211"/>
      <c r="AQ168" s="211"/>
      <c r="IV168" s="177"/>
    </row>
    <row r="169" spans="1:256" s="171" customFormat="1" ht="12.75">
      <c r="A169" s="206" t="s">
        <v>144</v>
      </c>
      <c r="B169" s="207"/>
      <c r="C169" s="207"/>
      <c r="D169" s="209" t="s">
        <v>145</v>
      </c>
      <c r="E169" s="210">
        <v>24.78</v>
      </c>
      <c r="F169" s="199">
        <v>24.78</v>
      </c>
      <c r="G169" s="200">
        <v>0</v>
      </c>
      <c r="H169" s="211"/>
      <c r="I169" s="211"/>
      <c r="J169" s="210"/>
      <c r="K169" s="199">
        <v>0</v>
      </c>
      <c r="L169" s="211"/>
      <c r="M169" s="199">
        <v>24.78</v>
      </c>
      <c r="N169" s="211"/>
      <c r="O169" s="199"/>
      <c r="P169" s="211"/>
      <c r="Q169" s="211"/>
      <c r="R169" s="199"/>
      <c r="S169" s="211"/>
      <c r="T169" s="211"/>
      <c r="U169" s="211"/>
      <c r="V169" s="211"/>
      <c r="W169" s="211"/>
      <c r="X169" s="210">
        <v>24.78</v>
      </c>
      <c r="Y169" s="199">
        <v>24.78</v>
      </c>
      <c r="Z169" s="200">
        <v>0</v>
      </c>
      <c r="AA169" s="211"/>
      <c r="AB169" s="211"/>
      <c r="AC169" s="210"/>
      <c r="AD169" s="199">
        <v>0</v>
      </c>
      <c r="AE169" s="211"/>
      <c r="AF169" s="199">
        <v>24.78</v>
      </c>
      <c r="AG169" s="211"/>
      <c r="AH169" s="199"/>
      <c r="AI169" s="211"/>
      <c r="AJ169" s="211"/>
      <c r="AK169" s="199"/>
      <c r="AL169" s="211"/>
      <c r="AM169" s="211"/>
      <c r="AN169" s="211"/>
      <c r="AO169" s="211"/>
      <c r="AP169" s="211"/>
      <c r="AQ169" s="211"/>
      <c r="IV169" s="177"/>
    </row>
    <row r="170" spans="1:256" s="171" customFormat="1" ht="12.75">
      <c r="A170" s="223"/>
      <c r="B170" s="222" t="s">
        <v>162</v>
      </c>
      <c r="C170" s="207"/>
      <c r="D170" s="209"/>
      <c r="E170" s="210"/>
      <c r="F170" s="199"/>
      <c r="G170" s="200"/>
      <c r="H170" s="211"/>
      <c r="I170" s="211"/>
      <c r="J170" s="210"/>
      <c r="K170" s="199"/>
      <c r="L170" s="211"/>
      <c r="M170" s="199"/>
      <c r="N170" s="211"/>
      <c r="O170" s="199"/>
      <c r="P170" s="211"/>
      <c r="Q170" s="211"/>
      <c r="R170" s="199"/>
      <c r="S170" s="211"/>
      <c r="T170" s="211"/>
      <c r="U170" s="211"/>
      <c r="V170" s="211"/>
      <c r="W170" s="211"/>
      <c r="X170" s="210"/>
      <c r="Y170" s="199"/>
      <c r="Z170" s="200"/>
      <c r="AA170" s="211"/>
      <c r="AB170" s="211"/>
      <c r="AC170" s="210"/>
      <c r="AD170" s="199"/>
      <c r="AE170" s="211"/>
      <c r="AF170" s="199"/>
      <c r="AG170" s="211"/>
      <c r="AH170" s="199"/>
      <c r="AI170" s="211"/>
      <c r="AJ170" s="211"/>
      <c r="AK170" s="199"/>
      <c r="AL170" s="211"/>
      <c r="AM170" s="211"/>
      <c r="AN170" s="211"/>
      <c r="AO170" s="211"/>
      <c r="AP170" s="211"/>
      <c r="AQ170" s="211"/>
      <c r="IV170" s="177"/>
    </row>
    <row r="171" spans="1:256" s="171" customFormat="1" ht="13.5">
      <c r="A171" s="207"/>
      <c r="B171" s="207"/>
      <c r="C171" s="223" t="s">
        <v>108</v>
      </c>
      <c r="D171" s="225" t="s">
        <v>201</v>
      </c>
      <c r="E171" s="211">
        <v>2.63</v>
      </c>
      <c r="F171" s="211">
        <v>2.63</v>
      </c>
      <c r="G171" s="200"/>
      <c r="H171" s="211"/>
      <c r="I171" s="211"/>
      <c r="J171" s="210"/>
      <c r="K171" s="199"/>
      <c r="L171" s="211"/>
      <c r="M171" s="199"/>
      <c r="N171" s="211"/>
      <c r="O171" s="199"/>
      <c r="P171" s="211"/>
      <c r="Q171" s="211"/>
      <c r="R171" s="199"/>
      <c r="S171" s="211"/>
      <c r="T171" s="211"/>
      <c r="U171" s="211"/>
      <c r="V171" s="211"/>
      <c r="W171" s="211"/>
      <c r="X171" s="211"/>
      <c r="Y171" s="199"/>
      <c r="Z171" s="200"/>
      <c r="AA171" s="211"/>
      <c r="AB171" s="211"/>
      <c r="AC171" s="210"/>
      <c r="AD171" s="199"/>
      <c r="AE171" s="211"/>
      <c r="AF171" s="199"/>
      <c r="AG171" s="211"/>
      <c r="AH171" s="199"/>
      <c r="AI171" s="211"/>
      <c r="AJ171" s="211"/>
      <c r="AK171" s="199"/>
      <c r="AL171" s="211"/>
      <c r="AM171" s="211"/>
      <c r="AN171" s="211"/>
      <c r="AO171" s="211"/>
      <c r="AP171" s="211"/>
      <c r="AQ171" s="211"/>
      <c r="IV171" s="177"/>
    </row>
    <row r="172" spans="1:256" s="171" customFormat="1" ht="13.5">
      <c r="A172" s="207"/>
      <c r="B172" s="207"/>
      <c r="C172" s="223" t="s">
        <v>150</v>
      </c>
      <c r="D172" s="225" t="s">
        <v>202</v>
      </c>
      <c r="E172" s="211">
        <v>1.02</v>
      </c>
      <c r="F172" s="211">
        <v>1.02</v>
      </c>
      <c r="G172" s="200"/>
      <c r="H172" s="211"/>
      <c r="I172" s="211"/>
      <c r="J172" s="210"/>
      <c r="K172" s="199"/>
      <c r="L172" s="211"/>
      <c r="M172" s="199"/>
      <c r="N172" s="211"/>
      <c r="O172" s="199"/>
      <c r="P172" s="211"/>
      <c r="Q172" s="211"/>
      <c r="R172" s="199"/>
      <c r="S172" s="211"/>
      <c r="T172" s="211"/>
      <c r="U172" s="211"/>
      <c r="V172" s="211"/>
      <c r="W172" s="211"/>
      <c r="X172" s="211"/>
      <c r="Y172" s="199"/>
      <c r="Z172" s="200"/>
      <c r="AA172" s="211"/>
      <c r="AB172" s="211"/>
      <c r="AC172" s="210"/>
      <c r="AD172" s="199"/>
      <c r="AE172" s="211"/>
      <c r="AF172" s="199"/>
      <c r="AG172" s="211"/>
      <c r="AH172" s="199"/>
      <c r="AI172" s="211"/>
      <c r="AJ172" s="211"/>
      <c r="AK172" s="199"/>
      <c r="AL172" s="211"/>
      <c r="AM172" s="211"/>
      <c r="AN172" s="211"/>
      <c r="AO172" s="211"/>
      <c r="AP172" s="211"/>
      <c r="AQ172" s="211"/>
      <c r="IV172" s="177"/>
    </row>
    <row r="173" spans="1:256" s="171" customFormat="1" ht="12.75">
      <c r="A173" s="223"/>
      <c r="B173" s="207"/>
      <c r="C173" s="207"/>
      <c r="D173" s="209"/>
      <c r="E173" s="211">
        <v>1.61</v>
      </c>
      <c r="F173" s="211">
        <v>1.61</v>
      </c>
      <c r="G173" s="200"/>
      <c r="H173" s="211"/>
      <c r="I173" s="211"/>
      <c r="J173" s="210"/>
      <c r="K173" s="199"/>
      <c r="L173" s="211"/>
      <c r="M173" s="199"/>
      <c r="N173" s="211"/>
      <c r="O173" s="199"/>
      <c r="P173" s="211"/>
      <c r="Q173" s="211"/>
      <c r="R173" s="199"/>
      <c r="S173" s="211"/>
      <c r="T173" s="211"/>
      <c r="U173" s="211"/>
      <c r="V173" s="211"/>
      <c r="W173" s="211"/>
      <c r="X173" s="210"/>
      <c r="Y173" s="199"/>
      <c r="Z173" s="200"/>
      <c r="AA173" s="211"/>
      <c r="AB173" s="211"/>
      <c r="AC173" s="210"/>
      <c r="AD173" s="199"/>
      <c r="AE173" s="211"/>
      <c r="AF173" s="199"/>
      <c r="AG173" s="211"/>
      <c r="AH173" s="199"/>
      <c r="AI173" s="211"/>
      <c r="AJ173" s="211"/>
      <c r="AK173" s="199"/>
      <c r="AL173" s="211"/>
      <c r="AM173" s="211"/>
      <c r="AN173" s="211"/>
      <c r="AO173" s="211"/>
      <c r="AP173" s="211"/>
      <c r="AQ173" s="211"/>
      <c r="IV173" s="177"/>
    </row>
    <row r="174" spans="1:256" s="171" customFormat="1" ht="12.75">
      <c r="A174" s="207"/>
      <c r="B174" s="206" t="s">
        <v>103</v>
      </c>
      <c r="C174" s="207"/>
      <c r="D174" s="209" t="s">
        <v>146</v>
      </c>
      <c r="E174" s="210">
        <v>24.78</v>
      </c>
      <c r="F174" s="199">
        <v>24.78</v>
      </c>
      <c r="G174" s="200">
        <v>0</v>
      </c>
      <c r="H174" s="211"/>
      <c r="I174" s="211"/>
      <c r="J174" s="210"/>
      <c r="K174" s="199">
        <v>0</v>
      </c>
      <c r="L174" s="211"/>
      <c r="M174" s="199">
        <v>24.78</v>
      </c>
      <c r="N174" s="211"/>
      <c r="O174" s="199"/>
      <c r="P174" s="211"/>
      <c r="Q174" s="211"/>
      <c r="R174" s="199"/>
      <c r="S174" s="211"/>
      <c r="T174" s="211"/>
      <c r="U174" s="211"/>
      <c r="V174" s="211"/>
      <c r="W174" s="211"/>
      <c r="X174" s="210">
        <v>24.78</v>
      </c>
      <c r="Y174" s="199">
        <v>24.78</v>
      </c>
      <c r="Z174" s="200">
        <v>0</v>
      </c>
      <c r="AA174" s="211"/>
      <c r="AB174" s="211"/>
      <c r="AC174" s="210"/>
      <c r="AD174" s="199">
        <v>0</v>
      </c>
      <c r="AE174" s="211"/>
      <c r="AF174" s="199">
        <v>24.78</v>
      </c>
      <c r="AG174" s="211"/>
      <c r="AH174" s="199"/>
      <c r="AI174" s="211"/>
      <c r="AJ174" s="211"/>
      <c r="AK174" s="199"/>
      <c r="AL174" s="211"/>
      <c r="AM174" s="211"/>
      <c r="AN174" s="211"/>
      <c r="AO174" s="211"/>
      <c r="AP174" s="211"/>
      <c r="AQ174" s="211"/>
      <c r="IV174" s="177"/>
    </row>
    <row r="175" spans="1:256" s="171" customFormat="1" ht="12.75">
      <c r="A175" s="207"/>
      <c r="B175" s="207"/>
      <c r="C175" s="206" t="s">
        <v>137</v>
      </c>
      <c r="D175" s="209" t="s">
        <v>147</v>
      </c>
      <c r="E175" s="210">
        <v>13.64</v>
      </c>
      <c r="F175" s="199">
        <v>13.64</v>
      </c>
      <c r="G175" s="200">
        <v>0</v>
      </c>
      <c r="H175" s="211"/>
      <c r="I175" s="211"/>
      <c r="J175" s="210"/>
      <c r="K175" s="199">
        <v>0</v>
      </c>
      <c r="L175" s="211"/>
      <c r="M175" s="199">
        <v>13.64</v>
      </c>
      <c r="N175" s="211"/>
      <c r="O175" s="199"/>
      <c r="P175" s="211"/>
      <c r="Q175" s="211"/>
      <c r="R175" s="199"/>
      <c r="S175" s="211"/>
      <c r="T175" s="211"/>
      <c r="U175" s="211"/>
      <c r="V175" s="211"/>
      <c r="W175" s="211"/>
      <c r="X175" s="210">
        <v>13.64</v>
      </c>
      <c r="Y175" s="199">
        <v>13.64</v>
      </c>
      <c r="Z175" s="200">
        <v>0</v>
      </c>
      <c r="AA175" s="211"/>
      <c r="AB175" s="211"/>
      <c r="AC175" s="210"/>
      <c r="AD175" s="199">
        <v>0</v>
      </c>
      <c r="AE175" s="211"/>
      <c r="AF175" s="199">
        <v>13.64</v>
      </c>
      <c r="AG175" s="211"/>
      <c r="AH175" s="199"/>
      <c r="AI175" s="211"/>
      <c r="AJ175" s="211"/>
      <c r="AK175" s="199"/>
      <c r="AL175" s="211"/>
      <c r="AM175" s="211"/>
      <c r="AN175" s="211"/>
      <c r="AO175" s="211"/>
      <c r="AP175" s="211"/>
      <c r="AQ175" s="211"/>
      <c r="IV175" s="177"/>
    </row>
    <row r="176" spans="1:256" s="171" customFormat="1" ht="12.75">
      <c r="A176" s="207"/>
      <c r="B176" s="207"/>
      <c r="C176" s="206" t="s">
        <v>148</v>
      </c>
      <c r="D176" s="209" t="s">
        <v>149</v>
      </c>
      <c r="E176" s="210">
        <v>8.59</v>
      </c>
      <c r="F176" s="199">
        <v>8.59</v>
      </c>
      <c r="G176" s="200">
        <v>0</v>
      </c>
      <c r="H176" s="211"/>
      <c r="I176" s="211"/>
      <c r="J176" s="210"/>
      <c r="K176" s="199">
        <v>0</v>
      </c>
      <c r="L176" s="211"/>
      <c r="M176" s="199">
        <v>8.59</v>
      </c>
      <c r="N176" s="211"/>
      <c r="O176" s="199"/>
      <c r="P176" s="211"/>
      <c r="Q176" s="211"/>
      <c r="R176" s="199"/>
      <c r="S176" s="211"/>
      <c r="T176" s="211"/>
      <c r="U176" s="211"/>
      <c r="V176" s="211"/>
      <c r="W176" s="211"/>
      <c r="X176" s="210">
        <v>8.59</v>
      </c>
      <c r="Y176" s="199">
        <v>8.59</v>
      </c>
      <c r="Z176" s="200">
        <v>0</v>
      </c>
      <c r="AA176" s="211"/>
      <c r="AB176" s="211"/>
      <c r="AC176" s="210"/>
      <c r="AD176" s="199">
        <v>0</v>
      </c>
      <c r="AE176" s="211"/>
      <c r="AF176" s="199">
        <v>8.59</v>
      </c>
      <c r="AG176" s="211"/>
      <c r="AH176" s="199"/>
      <c r="AI176" s="211"/>
      <c r="AJ176" s="211"/>
      <c r="AK176" s="199"/>
      <c r="AL176" s="211"/>
      <c r="AM176" s="211"/>
      <c r="AN176" s="211"/>
      <c r="AO176" s="211"/>
      <c r="AP176" s="211"/>
      <c r="AQ176" s="211"/>
      <c r="IV176" s="177"/>
    </row>
    <row r="177" spans="1:256" s="171" customFormat="1" ht="22.5">
      <c r="A177" s="206"/>
      <c r="B177" s="207"/>
      <c r="C177" s="206" t="s">
        <v>150</v>
      </c>
      <c r="D177" s="209" t="s">
        <v>151</v>
      </c>
      <c r="E177" s="210">
        <v>2.55</v>
      </c>
      <c r="F177" s="199">
        <v>2.55</v>
      </c>
      <c r="G177" s="200">
        <v>0</v>
      </c>
      <c r="H177" s="211"/>
      <c r="I177" s="211"/>
      <c r="J177" s="210"/>
      <c r="K177" s="199">
        <v>0</v>
      </c>
      <c r="L177" s="211"/>
      <c r="M177" s="199">
        <v>2.55</v>
      </c>
      <c r="N177" s="211"/>
      <c r="O177" s="199"/>
      <c r="P177" s="211"/>
      <c r="Q177" s="211"/>
      <c r="R177" s="199"/>
      <c r="S177" s="211"/>
      <c r="T177" s="211"/>
      <c r="U177" s="211"/>
      <c r="V177" s="211"/>
      <c r="W177" s="211"/>
      <c r="X177" s="210">
        <v>2.55</v>
      </c>
      <c r="Y177" s="199">
        <v>2.55</v>
      </c>
      <c r="Z177" s="200">
        <v>0</v>
      </c>
      <c r="AA177" s="211"/>
      <c r="AB177" s="211"/>
      <c r="AC177" s="210"/>
      <c r="AD177" s="199">
        <v>0</v>
      </c>
      <c r="AE177" s="211"/>
      <c r="AF177" s="199">
        <v>2.55</v>
      </c>
      <c r="AG177" s="211"/>
      <c r="AH177" s="199"/>
      <c r="AI177" s="211"/>
      <c r="AJ177" s="211"/>
      <c r="AK177" s="199"/>
      <c r="AL177" s="211"/>
      <c r="AM177" s="211"/>
      <c r="AN177" s="211"/>
      <c r="AO177" s="211"/>
      <c r="AP177" s="211"/>
      <c r="AQ177" s="211"/>
      <c r="IV177" s="177"/>
    </row>
    <row r="178" spans="1:256" s="171" customFormat="1" ht="12.75">
      <c r="A178" s="206" t="s">
        <v>177</v>
      </c>
      <c r="B178" s="207"/>
      <c r="C178" s="223"/>
      <c r="D178" s="209" t="s">
        <v>203</v>
      </c>
      <c r="E178" s="211">
        <v>9.1</v>
      </c>
      <c r="F178" s="211">
        <v>9.1</v>
      </c>
      <c r="G178" s="200"/>
      <c r="H178" s="211"/>
      <c r="I178" s="211"/>
      <c r="J178" s="210"/>
      <c r="K178" s="199"/>
      <c r="L178" s="211"/>
      <c r="M178" s="199"/>
      <c r="N178" s="211"/>
      <c r="O178" s="199"/>
      <c r="P178" s="211"/>
      <c r="Q178" s="211"/>
      <c r="R178" s="199"/>
      <c r="S178" s="211"/>
      <c r="T178" s="211"/>
      <c r="U178" s="211"/>
      <c r="V178" s="211"/>
      <c r="W178" s="211"/>
      <c r="X178" s="210"/>
      <c r="Y178" s="199"/>
      <c r="Z178" s="200"/>
      <c r="AA178" s="211"/>
      <c r="AB178" s="211"/>
      <c r="AC178" s="210"/>
      <c r="AD178" s="199"/>
      <c r="AE178" s="211"/>
      <c r="AF178" s="199"/>
      <c r="AG178" s="211"/>
      <c r="AH178" s="199"/>
      <c r="AI178" s="211"/>
      <c r="AJ178" s="211"/>
      <c r="AK178" s="199"/>
      <c r="AL178" s="211"/>
      <c r="AM178" s="211"/>
      <c r="AN178" s="211"/>
      <c r="AO178" s="211"/>
      <c r="AP178" s="211"/>
      <c r="AQ178" s="211"/>
      <c r="IV178" s="177"/>
    </row>
    <row r="179" spans="1:256" s="171" customFormat="1" ht="12.75">
      <c r="A179" s="206"/>
      <c r="B179" s="222" t="s">
        <v>148</v>
      </c>
      <c r="C179" s="223"/>
      <c r="D179" s="209" t="s">
        <v>204</v>
      </c>
      <c r="E179" s="211">
        <v>9.1</v>
      </c>
      <c r="F179" s="211">
        <v>9.1</v>
      </c>
      <c r="G179" s="200"/>
      <c r="H179" s="211"/>
      <c r="I179" s="211"/>
      <c r="J179" s="210"/>
      <c r="K179" s="199"/>
      <c r="L179" s="211"/>
      <c r="M179" s="199"/>
      <c r="N179" s="211"/>
      <c r="O179" s="199"/>
      <c r="P179" s="211"/>
      <c r="Q179" s="211"/>
      <c r="R179" s="199"/>
      <c r="S179" s="211"/>
      <c r="T179" s="211"/>
      <c r="U179" s="211"/>
      <c r="V179" s="211"/>
      <c r="W179" s="211"/>
      <c r="X179" s="210"/>
      <c r="Y179" s="199"/>
      <c r="Z179" s="200"/>
      <c r="AA179" s="211"/>
      <c r="AB179" s="211"/>
      <c r="AC179" s="210"/>
      <c r="AD179" s="199"/>
      <c r="AE179" s="211"/>
      <c r="AF179" s="199"/>
      <c r="AG179" s="211"/>
      <c r="AH179" s="199"/>
      <c r="AI179" s="211"/>
      <c r="AJ179" s="211"/>
      <c r="AK179" s="199"/>
      <c r="AL179" s="211"/>
      <c r="AM179" s="211"/>
      <c r="AN179" s="211"/>
      <c r="AO179" s="211"/>
      <c r="AP179" s="211"/>
      <c r="AQ179" s="211"/>
      <c r="IV179" s="177"/>
    </row>
    <row r="180" spans="1:256" s="171" customFormat="1" ht="13.5">
      <c r="A180" s="207"/>
      <c r="B180" s="207"/>
      <c r="C180" s="223" t="s">
        <v>148</v>
      </c>
      <c r="D180" s="225" t="s">
        <v>205</v>
      </c>
      <c r="E180" s="211">
        <v>9.1</v>
      </c>
      <c r="F180" s="211">
        <v>9.1</v>
      </c>
      <c r="G180" s="200"/>
      <c r="H180" s="211"/>
      <c r="I180" s="211"/>
      <c r="J180" s="210"/>
      <c r="K180" s="199"/>
      <c r="L180" s="211"/>
      <c r="M180" s="199"/>
      <c r="N180" s="211"/>
      <c r="O180" s="199"/>
      <c r="P180" s="211"/>
      <c r="Q180" s="211"/>
      <c r="R180" s="199"/>
      <c r="S180" s="211"/>
      <c r="T180" s="211"/>
      <c r="U180" s="211"/>
      <c r="V180" s="211"/>
      <c r="W180" s="211"/>
      <c r="X180" s="211"/>
      <c r="Y180" s="199"/>
      <c r="Z180" s="200"/>
      <c r="AA180" s="211"/>
      <c r="AB180" s="211"/>
      <c r="AC180" s="210"/>
      <c r="AD180" s="199"/>
      <c r="AE180" s="211"/>
      <c r="AF180" s="199"/>
      <c r="AG180" s="211"/>
      <c r="AH180" s="199"/>
      <c r="AI180" s="211"/>
      <c r="AJ180" s="211"/>
      <c r="AK180" s="199"/>
      <c r="AL180" s="211"/>
      <c r="AM180" s="211"/>
      <c r="AN180" s="211"/>
      <c r="AO180" s="211"/>
      <c r="AP180" s="211"/>
      <c r="AQ180" s="211">
        <v>9.1</v>
      </c>
      <c r="IV180" s="177"/>
    </row>
    <row r="181" spans="1:256" s="171" customFormat="1" ht="12.75">
      <c r="A181" s="206" t="s">
        <v>160</v>
      </c>
      <c r="B181" s="207"/>
      <c r="C181" s="207"/>
      <c r="D181" s="209" t="s">
        <v>161</v>
      </c>
      <c r="E181" s="210">
        <v>565.38</v>
      </c>
      <c r="F181" s="199">
        <v>11.94</v>
      </c>
      <c r="G181" s="200">
        <v>0</v>
      </c>
      <c r="H181" s="211"/>
      <c r="I181" s="211"/>
      <c r="J181" s="210"/>
      <c r="K181" s="199">
        <v>470.82</v>
      </c>
      <c r="L181" s="211"/>
      <c r="M181" s="199">
        <v>11.94</v>
      </c>
      <c r="N181" s="211"/>
      <c r="O181" s="199"/>
      <c r="P181" s="211"/>
      <c r="Q181" s="211"/>
      <c r="R181" s="199"/>
      <c r="S181" s="211"/>
      <c r="T181" s="211"/>
      <c r="U181" s="211"/>
      <c r="V181" s="211"/>
      <c r="W181" s="211"/>
      <c r="X181" s="210">
        <v>565.38</v>
      </c>
      <c r="Y181" s="199">
        <v>11.94</v>
      </c>
      <c r="Z181" s="200">
        <v>0</v>
      </c>
      <c r="AA181" s="211"/>
      <c r="AB181" s="211"/>
      <c r="AC181" s="210"/>
      <c r="AD181" s="199">
        <v>470.82</v>
      </c>
      <c r="AE181" s="211"/>
      <c r="AF181" s="199">
        <v>11.94</v>
      </c>
      <c r="AG181" s="211"/>
      <c r="AH181" s="199"/>
      <c r="AI181" s="211"/>
      <c r="AJ181" s="211"/>
      <c r="AK181" s="199"/>
      <c r="AL181" s="211"/>
      <c r="AM181" s="211"/>
      <c r="AN181" s="211"/>
      <c r="AO181" s="211"/>
      <c r="AP181" s="211"/>
      <c r="AQ181" s="211"/>
      <c r="IV181" s="177"/>
    </row>
    <row r="182" spans="1:256" s="171" customFormat="1" ht="12.75">
      <c r="A182" s="207"/>
      <c r="B182" s="206" t="s">
        <v>137</v>
      </c>
      <c r="C182" s="207"/>
      <c r="D182" s="209" t="s">
        <v>169</v>
      </c>
      <c r="E182" s="210">
        <v>122.21</v>
      </c>
      <c r="F182" s="199">
        <v>11.94</v>
      </c>
      <c r="G182" s="200">
        <v>0</v>
      </c>
      <c r="H182" s="211"/>
      <c r="I182" s="211"/>
      <c r="J182" s="210"/>
      <c r="K182" s="199">
        <v>0.72</v>
      </c>
      <c r="L182" s="211"/>
      <c r="M182" s="199">
        <v>11.94</v>
      </c>
      <c r="N182" s="211"/>
      <c r="O182" s="199"/>
      <c r="P182" s="211"/>
      <c r="Q182" s="211"/>
      <c r="R182" s="199"/>
      <c r="S182" s="211"/>
      <c r="T182" s="211"/>
      <c r="U182" s="211"/>
      <c r="V182" s="211"/>
      <c r="W182" s="211"/>
      <c r="X182" s="210">
        <v>122.21</v>
      </c>
      <c r="Y182" s="199">
        <v>11.94</v>
      </c>
      <c r="Z182" s="200">
        <v>0</v>
      </c>
      <c r="AA182" s="211"/>
      <c r="AB182" s="211"/>
      <c r="AC182" s="210"/>
      <c r="AD182" s="199">
        <v>0.72</v>
      </c>
      <c r="AE182" s="211"/>
      <c r="AF182" s="199">
        <v>11.94</v>
      </c>
      <c r="AG182" s="211"/>
      <c r="AH182" s="199"/>
      <c r="AI182" s="211"/>
      <c r="AJ182" s="211"/>
      <c r="AK182" s="199"/>
      <c r="AL182" s="211"/>
      <c r="AM182" s="211"/>
      <c r="AN182" s="211"/>
      <c r="AO182" s="211"/>
      <c r="AP182" s="211"/>
      <c r="AQ182" s="211"/>
      <c r="IV182" s="177"/>
    </row>
    <row r="183" spans="1:256" s="171" customFormat="1" ht="12.75">
      <c r="A183" s="207"/>
      <c r="B183" s="207"/>
      <c r="C183" s="206" t="s">
        <v>170</v>
      </c>
      <c r="D183" s="209" t="s">
        <v>171</v>
      </c>
      <c r="E183" s="210">
        <v>0.72</v>
      </c>
      <c r="F183" s="199">
        <v>0</v>
      </c>
      <c r="G183" s="200">
        <v>0</v>
      </c>
      <c r="H183" s="211"/>
      <c r="I183" s="211"/>
      <c r="J183" s="210"/>
      <c r="K183" s="199">
        <v>0.72</v>
      </c>
      <c r="L183" s="211"/>
      <c r="M183" s="199">
        <v>0</v>
      </c>
      <c r="N183" s="211"/>
      <c r="O183" s="199"/>
      <c r="P183" s="211"/>
      <c r="Q183" s="211"/>
      <c r="R183" s="199"/>
      <c r="S183" s="211"/>
      <c r="T183" s="211"/>
      <c r="U183" s="211"/>
      <c r="V183" s="211"/>
      <c r="W183" s="211"/>
      <c r="X183" s="210">
        <v>0.72</v>
      </c>
      <c r="Y183" s="199">
        <v>0</v>
      </c>
      <c r="Z183" s="200">
        <v>0</v>
      </c>
      <c r="AA183" s="211"/>
      <c r="AB183" s="211"/>
      <c r="AC183" s="210"/>
      <c r="AD183" s="199">
        <v>0.72</v>
      </c>
      <c r="AE183" s="211"/>
      <c r="AF183" s="199">
        <v>0</v>
      </c>
      <c r="AG183" s="211"/>
      <c r="AH183" s="199"/>
      <c r="AI183" s="211"/>
      <c r="AJ183" s="211"/>
      <c r="AK183" s="199"/>
      <c r="AL183" s="211"/>
      <c r="AM183" s="211"/>
      <c r="AN183" s="211"/>
      <c r="AO183" s="211"/>
      <c r="AP183" s="211"/>
      <c r="AQ183" s="211"/>
      <c r="IV183" s="177"/>
    </row>
    <row r="184" spans="1:256" s="173" customFormat="1" ht="13.5">
      <c r="A184" s="207"/>
      <c r="B184" s="207"/>
      <c r="C184" s="206" t="s">
        <v>194</v>
      </c>
      <c r="D184" s="225" t="s">
        <v>206</v>
      </c>
      <c r="E184" s="211">
        <v>3.84</v>
      </c>
      <c r="F184" s="211">
        <v>3.84</v>
      </c>
      <c r="G184" s="200"/>
      <c r="H184" s="211"/>
      <c r="I184" s="211"/>
      <c r="J184" s="210"/>
      <c r="K184" s="199"/>
      <c r="L184" s="211"/>
      <c r="M184" s="199"/>
      <c r="N184" s="211"/>
      <c r="O184" s="199"/>
      <c r="P184" s="211"/>
      <c r="Q184" s="211"/>
      <c r="R184" s="199"/>
      <c r="S184" s="211"/>
      <c r="T184" s="211"/>
      <c r="U184" s="211"/>
      <c r="V184" s="211"/>
      <c r="W184" s="211"/>
      <c r="X184" s="210"/>
      <c r="Y184" s="199"/>
      <c r="Z184" s="200"/>
      <c r="AA184" s="211"/>
      <c r="AB184" s="211"/>
      <c r="AC184" s="210"/>
      <c r="AD184" s="199"/>
      <c r="AE184" s="211"/>
      <c r="AF184" s="199"/>
      <c r="AG184" s="211"/>
      <c r="AH184" s="199"/>
      <c r="AI184" s="211"/>
      <c r="AJ184" s="211"/>
      <c r="AK184" s="199"/>
      <c r="AL184" s="211"/>
      <c r="AM184" s="211"/>
      <c r="AN184" s="211"/>
      <c r="AO184" s="211"/>
      <c r="AP184" s="211"/>
      <c r="AQ184" s="211">
        <v>3.84</v>
      </c>
      <c r="AR184" s="171"/>
      <c r="AS184" s="171"/>
      <c r="AT184" s="171"/>
      <c r="AU184" s="171"/>
      <c r="AV184" s="171"/>
      <c r="AW184" s="171"/>
      <c r="AX184" s="171"/>
      <c r="AY184" s="171"/>
      <c r="AZ184" s="171"/>
      <c r="BA184" s="171"/>
      <c r="BB184" s="171"/>
      <c r="BC184" s="171"/>
      <c r="BD184" s="171"/>
      <c r="BE184" s="171"/>
      <c r="BF184" s="171"/>
      <c r="BG184" s="171"/>
      <c r="BH184" s="171"/>
      <c r="BI184" s="171"/>
      <c r="BJ184" s="171"/>
      <c r="BK184" s="171"/>
      <c r="BL184" s="171"/>
      <c r="BM184" s="171"/>
      <c r="BN184" s="171"/>
      <c r="BO184" s="171"/>
      <c r="BP184" s="171"/>
      <c r="BQ184" s="171"/>
      <c r="BR184" s="171"/>
      <c r="BS184" s="171"/>
      <c r="BT184" s="171"/>
      <c r="BU184" s="171"/>
      <c r="BV184" s="171"/>
      <c r="BW184" s="171"/>
      <c r="BX184" s="171"/>
      <c r="BY184" s="171"/>
      <c r="BZ184" s="171"/>
      <c r="CA184" s="171"/>
      <c r="CB184" s="171"/>
      <c r="CC184" s="171"/>
      <c r="CD184" s="171"/>
      <c r="CE184" s="171"/>
      <c r="CF184" s="171"/>
      <c r="CG184" s="171"/>
      <c r="CH184" s="171"/>
      <c r="CI184" s="171"/>
      <c r="CJ184" s="171"/>
      <c r="CK184" s="171"/>
      <c r="CL184" s="171"/>
      <c r="CM184" s="171"/>
      <c r="CN184" s="171"/>
      <c r="CO184" s="171"/>
      <c r="CP184" s="171"/>
      <c r="CQ184" s="171"/>
      <c r="CR184" s="171"/>
      <c r="CS184" s="171"/>
      <c r="CT184" s="171"/>
      <c r="CU184" s="171"/>
      <c r="CV184" s="171"/>
      <c r="CW184" s="171"/>
      <c r="CX184" s="171"/>
      <c r="CY184" s="171"/>
      <c r="CZ184" s="171"/>
      <c r="DA184" s="171"/>
      <c r="DB184" s="171"/>
      <c r="DC184" s="171"/>
      <c r="DD184" s="171"/>
      <c r="DE184" s="171"/>
      <c r="DF184" s="171"/>
      <c r="DG184" s="171"/>
      <c r="DH184" s="171"/>
      <c r="DI184" s="171"/>
      <c r="DJ184" s="171"/>
      <c r="DK184" s="171"/>
      <c r="DL184" s="171"/>
      <c r="DM184" s="171"/>
      <c r="DN184" s="171"/>
      <c r="DO184" s="171"/>
      <c r="DP184" s="171"/>
      <c r="DQ184" s="171"/>
      <c r="DR184" s="171"/>
      <c r="DS184" s="171"/>
      <c r="DT184" s="171"/>
      <c r="DU184" s="171"/>
      <c r="DV184" s="171"/>
      <c r="DW184" s="171"/>
      <c r="DX184" s="171"/>
      <c r="DY184" s="171"/>
      <c r="DZ184" s="171"/>
      <c r="EA184" s="171"/>
      <c r="EB184" s="171"/>
      <c r="EC184" s="171"/>
      <c r="ED184" s="171"/>
      <c r="EE184" s="171"/>
      <c r="EF184" s="171"/>
      <c r="EG184" s="171"/>
      <c r="EH184" s="171"/>
      <c r="EI184" s="171"/>
      <c r="EJ184" s="171"/>
      <c r="EK184" s="171"/>
      <c r="EL184" s="171"/>
      <c r="EM184" s="171"/>
      <c r="EN184" s="171"/>
      <c r="EO184" s="171"/>
      <c r="EP184" s="171"/>
      <c r="EQ184" s="171"/>
      <c r="ER184" s="171"/>
      <c r="ES184" s="171"/>
      <c r="ET184" s="171"/>
      <c r="EU184" s="171"/>
      <c r="EV184" s="171"/>
      <c r="EW184" s="171"/>
      <c r="EX184" s="171"/>
      <c r="EY184" s="171"/>
      <c r="EZ184" s="171"/>
      <c r="FA184" s="171"/>
      <c r="FB184" s="171"/>
      <c r="FC184" s="171"/>
      <c r="FD184" s="171"/>
      <c r="FE184" s="171"/>
      <c r="FF184" s="171"/>
      <c r="FG184" s="171"/>
      <c r="FH184" s="171"/>
      <c r="FI184" s="171"/>
      <c r="FJ184" s="171"/>
      <c r="FK184" s="171"/>
      <c r="FL184" s="171"/>
      <c r="FM184" s="171"/>
      <c r="FN184" s="171"/>
      <c r="FO184" s="171"/>
      <c r="FP184" s="171"/>
      <c r="FQ184" s="171"/>
      <c r="FR184" s="171"/>
      <c r="FS184" s="171"/>
      <c r="FT184" s="171"/>
      <c r="FU184" s="171"/>
      <c r="FV184" s="171"/>
      <c r="FW184" s="171"/>
      <c r="FX184" s="171"/>
      <c r="FY184" s="171"/>
      <c r="FZ184" s="171"/>
      <c r="GA184" s="171"/>
      <c r="GB184" s="171"/>
      <c r="GC184" s="171"/>
      <c r="GD184" s="171"/>
      <c r="GE184" s="171"/>
      <c r="GF184" s="171"/>
      <c r="GG184" s="171"/>
      <c r="GH184" s="171"/>
      <c r="GI184" s="171"/>
      <c r="GJ184" s="171"/>
      <c r="GK184" s="171"/>
      <c r="GL184" s="171"/>
      <c r="GM184" s="171"/>
      <c r="GN184" s="171"/>
      <c r="GO184" s="171"/>
      <c r="GP184" s="171"/>
      <c r="GQ184" s="171"/>
      <c r="GR184" s="171"/>
      <c r="GS184" s="171"/>
      <c r="GT184" s="171"/>
      <c r="GU184" s="171"/>
      <c r="GV184" s="171"/>
      <c r="GW184" s="171"/>
      <c r="GX184" s="171"/>
      <c r="GY184" s="171"/>
      <c r="GZ184" s="171"/>
      <c r="HA184" s="171"/>
      <c r="HB184" s="171"/>
      <c r="HC184" s="171"/>
      <c r="HD184" s="171"/>
      <c r="HE184" s="171"/>
      <c r="HF184" s="171"/>
      <c r="HG184" s="171"/>
      <c r="HH184" s="171"/>
      <c r="HI184" s="171"/>
      <c r="HJ184" s="171"/>
      <c r="HK184" s="171"/>
      <c r="HL184" s="171"/>
      <c r="HM184" s="171"/>
      <c r="HN184" s="171"/>
      <c r="HO184" s="171"/>
      <c r="HP184" s="171"/>
      <c r="HQ184" s="171"/>
      <c r="HR184" s="171"/>
      <c r="HS184" s="171"/>
      <c r="HT184" s="171"/>
      <c r="HU184" s="171"/>
      <c r="HV184" s="171"/>
      <c r="HW184" s="171"/>
      <c r="HX184" s="171"/>
      <c r="HY184" s="171"/>
      <c r="HZ184" s="171"/>
      <c r="IA184" s="171"/>
      <c r="IB184" s="171"/>
      <c r="IC184" s="171"/>
      <c r="ID184" s="171"/>
      <c r="IE184" s="171"/>
      <c r="IF184" s="171"/>
      <c r="IG184" s="171"/>
      <c r="IH184" s="171"/>
      <c r="II184" s="171"/>
      <c r="IJ184" s="171"/>
      <c r="IK184" s="171"/>
      <c r="IL184" s="171"/>
      <c r="IM184" s="171"/>
      <c r="IN184" s="171"/>
      <c r="IO184" s="171"/>
      <c r="IP184" s="171"/>
      <c r="IQ184" s="171"/>
      <c r="IR184" s="171"/>
      <c r="IS184" s="171"/>
      <c r="IT184" s="171"/>
      <c r="IU184" s="171"/>
      <c r="IV184" s="177"/>
    </row>
    <row r="185" spans="1:256" s="171" customFormat="1" ht="22.5">
      <c r="A185" s="207"/>
      <c r="B185" s="207"/>
      <c r="C185" s="206" t="s">
        <v>207</v>
      </c>
      <c r="D185" s="209" t="s">
        <v>208</v>
      </c>
      <c r="E185" s="210">
        <v>11.94</v>
      </c>
      <c r="F185" s="199">
        <v>11.94</v>
      </c>
      <c r="G185" s="200">
        <v>0</v>
      </c>
      <c r="H185" s="211"/>
      <c r="I185" s="211"/>
      <c r="J185" s="210"/>
      <c r="K185" s="199">
        <v>0</v>
      </c>
      <c r="L185" s="211"/>
      <c r="M185" s="199">
        <v>11.94</v>
      </c>
      <c r="N185" s="211"/>
      <c r="O185" s="199"/>
      <c r="P185" s="211"/>
      <c r="Q185" s="211"/>
      <c r="R185" s="199"/>
      <c r="S185" s="211"/>
      <c r="T185" s="211"/>
      <c r="U185" s="211"/>
      <c r="V185" s="211"/>
      <c r="W185" s="211"/>
      <c r="X185" s="210">
        <v>11.94</v>
      </c>
      <c r="Y185" s="199">
        <v>11.94</v>
      </c>
      <c r="Z185" s="200">
        <v>0</v>
      </c>
      <c r="AA185" s="211"/>
      <c r="AB185" s="211"/>
      <c r="AC185" s="210"/>
      <c r="AD185" s="199">
        <v>0</v>
      </c>
      <c r="AE185" s="211"/>
      <c r="AF185" s="199">
        <v>11.94</v>
      </c>
      <c r="AG185" s="211"/>
      <c r="AH185" s="199"/>
      <c r="AI185" s="211"/>
      <c r="AJ185" s="211"/>
      <c r="AK185" s="199"/>
      <c r="AL185" s="211"/>
      <c r="AM185" s="211"/>
      <c r="AN185" s="211"/>
      <c r="AO185" s="211"/>
      <c r="AP185" s="211"/>
      <c r="AQ185" s="211"/>
      <c r="IV185" s="177"/>
    </row>
    <row r="186" spans="1:256" s="171" customFormat="1" ht="13.5">
      <c r="A186" s="207"/>
      <c r="B186" s="207"/>
      <c r="C186" s="223" t="s">
        <v>150</v>
      </c>
      <c r="D186" s="225" t="s">
        <v>209</v>
      </c>
      <c r="E186" s="211">
        <v>5</v>
      </c>
      <c r="F186" s="211">
        <v>5</v>
      </c>
      <c r="G186" s="200"/>
      <c r="H186" s="211"/>
      <c r="I186" s="211"/>
      <c r="J186" s="210"/>
      <c r="K186" s="199"/>
      <c r="L186" s="211"/>
      <c r="M186" s="199"/>
      <c r="N186" s="211"/>
      <c r="O186" s="199"/>
      <c r="P186" s="211"/>
      <c r="Q186" s="211"/>
      <c r="R186" s="199"/>
      <c r="S186" s="211"/>
      <c r="T186" s="211"/>
      <c r="U186" s="211"/>
      <c r="V186" s="211"/>
      <c r="W186" s="211"/>
      <c r="X186" s="211"/>
      <c r="Y186" s="199"/>
      <c r="Z186" s="200"/>
      <c r="AA186" s="211"/>
      <c r="AB186" s="211"/>
      <c r="AC186" s="210"/>
      <c r="AD186" s="199"/>
      <c r="AE186" s="211"/>
      <c r="AF186" s="199"/>
      <c r="AG186" s="211"/>
      <c r="AH186" s="199"/>
      <c r="AI186" s="211"/>
      <c r="AJ186" s="211"/>
      <c r="AK186" s="199"/>
      <c r="AL186" s="211"/>
      <c r="AM186" s="211"/>
      <c r="AN186" s="211"/>
      <c r="AO186" s="211"/>
      <c r="AP186" s="211"/>
      <c r="AQ186" s="211">
        <v>5</v>
      </c>
      <c r="IV186" s="177"/>
    </row>
    <row r="187" spans="1:256" s="171" customFormat="1" ht="13.5">
      <c r="A187" s="207"/>
      <c r="B187" s="222" t="s">
        <v>154</v>
      </c>
      <c r="C187" s="223"/>
      <c r="D187" s="225" t="s">
        <v>210</v>
      </c>
      <c r="E187" s="211">
        <v>41.5</v>
      </c>
      <c r="F187" s="211">
        <v>41.5</v>
      </c>
      <c r="G187" s="200"/>
      <c r="H187" s="211"/>
      <c r="I187" s="211"/>
      <c r="J187" s="210"/>
      <c r="K187" s="199"/>
      <c r="L187" s="211"/>
      <c r="M187" s="199"/>
      <c r="N187" s="211"/>
      <c r="O187" s="199"/>
      <c r="P187" s="211"/>
      <c r="Q187" s="211"/>
      <c r="R187" s="199"/>
      <c r="S187" s="211"/>
      <c r="T187" s="211"/>
      <c r="U187" s="211"/>
      <c r="V187" s="211"/>
      <c r="W187" s="211"/>
      <c r="X187" s="211"/>
      <c r="Y187" s="199"/>
      <c r="Z187" s="200"/>
      <c r="AA187" s="211"/>
      <c r="AB187" s="211"/>
      <c r="AC187" s="210"/>
      <c r="AD187" s="199"/>
      <c r="AE187" s="211"/>
      <c r="AF187" s="199"/>
      <c r="AG187" s="211"/>
      <c r="AH187" s="199"/>
      <c r="AI187" s="211"/>
      <c r="AJ187" s="211"/>
      <c r="AK187" s="199"/>
      <c r="AL187" s="211"/>
      <c r="AM187" s="211"/>
      <c r="AN187" s="211"/>
      <c r="AO187" s="211"/>
      <c r="AP187" s="211"/>
      <c r="AQ187" s="211"/>
      <c r="IV187" s="177"/>
    </row>
    <row r="188" spans="1:256" s="171" customFormat="1" ht="13.5">
      <c r="A188" s="207"/>
      <c r="B188" s="207"/>
      <c r="C188" s="223" t="s">
        <v>211</v>
      </c>
      <c r="D188" s="225" t="s">
        <v>212</v>
      </c>
      <c r="E188" s="211">
        <v>14.2</v>
      </c>
      <c r="F188" s="211">
        <v>14.2</v>
      </c>
      <c r="G188" s="200"/>
      <c r="H188" s="211"/>
      <c r="I188" s="211"/>
      <c r="J188" s="210"/>
      <c r="K188" s="199"/>
      <c r="L188" s="211"/>
      <c r="M188" s="199"/>
      <c r="N188" s="211"/>
      <c r="O188" s="199"/>
      <c r="P188" s="211"/>
      <c r="Q188" s="211"/>
      <c r="R188" s="199"/>
      <c r="S188" s="211"/>
      <c r="T188" s="211"/>
      <c r="U188" s="211"/>
      <c r="V188" s="211"/>
      <c r="W188" s="211"/>
      <c r="X188" s="211"/>
      <c r="Y188" s="199"/>
      <c r="Z188" s="200"/>
      <c r="AA188" s="211"/>
      <c r="AB188" s="211"/>
      <c r="AC188" s="210"/>
      <c r="AD188" s="199"/>
      <c r="AE188" s="211"/>
      <c r="AF188" s="199"/>
      <c r="AG188" s="211"/>
      <c r="AH188" s="199"/>
      <c r="AI188" s="211"/>
      <c r="AJ188" s="211"/>
      <c r="AK188" s="199"/>
      <c r="AL188" s="211"/>
      <c r="AM188" s="211"/>
      <c r="AN188" s="211"/>
      <c r="AO188" s="211"/>
      <c r="AP188" s="211"/>
      <c r="AQ188" s="211">
        <v>41.5</v>
      </c>
      <c r="IV188" s="177"/>
    </row>
    <row r="189" spans="1:256" s="171" customFormat="1" ht="13.5">
      <c r="A189" s="207"/>
      <c r="B189" s="207"/>
      <c r="C189" s="223" t="s">
        <v>150</v>
      </c>
      <c r="D189" s="225" t="s">
        <v>213</v>
      </c>
      <c r="E189" s="211">
        <v>45</v>
      </c>
      <c r="F189" s="211">
        <v>45</v>
      </c>
      <c r="G189" s="200"/>
      <c r="H189" s="211"/>
      <c r="I189" s="211"/>
      <c r="J189" s="210"/>
      <c r="K189" s="199"/>
      <c r="L189" s="211"/>
      <c r="M189" s="199"/>
      <c r="N189" s="211"/>
      <c r="O189" s="199"/>
      <c r="P189" s="211"/>
      <c r="Q189" s="211"/>
      <c r="R189" s="199"/>
      <c r="S189" s="211"/>
      <c r="T189" s="211"/>
      <c r="U189" s="211"/>
      <c r="V189" s="211"/>
      <c r="W189" s="211"/>
      <c r="X189" s="211"/>
      <c r="Y189" s="199"/>
      <c r="Z189" s="200"/>
      <c r="AA189" s="211"/>
      <c r="AB189" s="211"/>
      <c r="AC189" s="210"/>
      <c r="AD189" s="199"/>
      <c r="AE189" s="211"/>
      <c r="AF189" s="199"/>
      <c r="AG189" s="211"/>
      <c r="AH189" s="199"/>
      <c r="AI189" s="211"/>
      <c r="AJ189" s="211"/>
      <c r="AK189" s="199"/>
      <c r="AL189" s="211"/>
      <c r="AM189" s="211"/>
      <c r="AN189" s="211"/>
      <c r="AO189" s="211"/>
      <c r="AP189" s="211"/>
      <c r="AQ189" s="211">
        <v>14.2</v>
      </c>
      <c r="IV189" s="177"/>
    </row>
    <row r="190" spans="1:256" s="171" customFormat="1" ht="13.5">
      <c r="A190" s="207"/>
      <c r="B190" s="222" t="s">
        <v>148</v>
      </c>
      <c r="C190" s="223"/>
      <c r="D190" s="225" t="s">
        <v>214</v>
      </c>
      <c r="E190" s="211">
        <v>45</v>
      </c>
      <c r="F190" s="211">
        <v>45</v>
      </c>
      <c r="G190" s="200"/>
      <c r="H190" s="211"/>
      <c r="I190" s="211"/>
      <c r="J190" s="210"/>
      <c r="K190" s="199"/>
      <c r="L190" s="211"/>
      <c r="M190" s="199"/>
      <c r="N190" s="211"/>
      <c r="O190" s="199"/>
      <c r="P190" s="211"/>
      <c r="Q190" s="211"/>
      <c r="R190" s="199"/>
      <c r="S190" s="211"/>
      <c r="T190" s="211"/>
      <c r="U190" s="211"/>
      <c r="V190" s="211"/>
      <c r="W190" s="211"/>
      <c r="X190" s="211"/>
      <c r="Y190" s="199"/>
      <c r="Z190" s="200"/>
      <c r="AA190" s="211"/>
      <c r="AB190" s="211"/>
      <c r="AC190" s="210"/>
      <c r="AD190" s="199"/>
      <c r="AE190" s="211"/>
      <c r="AF190" s="199"/>
      <c r="AG190" s="211"/>
      <c r="AH190" s="199"/>
      <c r="AI190" s="211"/>
      <c r="AJ190" s="211"/>
      <c r="AK190" s="199"/>
      <c r="AL190" s="211"/>
      <c r="AM190" s="211"/>
      <c r="AN190" s="211"/>
      <c r="AO190" s="211"/>
      <c r="AP190" s="211"/>
      <c r="AQ190" s="211"/>
      <c r="IV190" s="177"/>
    </row>
    <row r="191" spans="1:256" s="171" customFormat="1" ht="13.5">
      <c r="A191" s="207"/>
      <c r="B191" s="207"/>
      <c r="C191" s="223" t="s">
        <v>107</v>
      </c>
      <c r="D191" s="225" t="s">
        <v>215</v>
      </c>
      <c r="E191" s="211"/>
      <c r="F191" s="199"/>
      <c r="G191" s="200"/>
      <c r="H191" s="211"/>
      <c r="I191" s="211"/>
      <c r="J191" s="210"/>
      <c r="K191" s="199"/>
      <c r="L191" s="211"/>
      <c r="M191" s="199"/>
      <c r="N191" s="211"/>
      <c r="O191" s="199"/>
      <c r="P191" s="211"/>
      <c r="Q191" s="211"/>
      <c r="R191" s="199"/>
      <c r="S191" s="211"/>
      <c r="T191" s="211"/>
      <c r="U191" s="211"/>
      <c r="V191" s="211"/>
      <c r="W191" s="211"/>
      <c r="X191" s="211"/>
      <c r="Y191" s="199"/>
      <c r="Z191" s="200"/>
      <c r="AA191" s="211"/>
      <c r="AB191" s="211"/>
      <c r="AC191" s="210"/>
      <c r="AD191" s="199"/>
      <c r="AE191" s="211"/>
      <c r="AF191" s="199"/>
      <c r="AG191" s="211"/>
      <c r="AH191" s="199"/>
      <c r="AI191" s="211"/>
      <c r="AJ191" s="211"/>
      <c r="AK191" s="199"/>
      <c r="AL191" s="211"/>
      <c r="AM191" s="211"/>
      <c r="AN191" s="211"/>
      <c r="AO191" s="211"/>
      <c r="AP191" s="211"/>
      <c r="AQ191" s="211">
        <v>45</v>
      </c>
      <c r="IV191" s="177"/>
    </row>
    <row r="192" spans="1:256" s="171" customFormat="1" ht="12.75">
      <c r="A192" s="207"/>
      <c r="B192" s="206" t="s">
        <v>162</v>
      </c>
      <c r="C192" s="207"/>
      <c r="D192" s="209" t="s">
        <v>163</v>
      </c>
      <c r="E192" s="210">
        <v>552.72</v>
      </c>
      <c r="F192" s="199">
        <v>0</v>
      </c>
      <c r="G192" s="200">
        <v>0</v>
      </c>
      <c r="H192" s="211"/>
      <c r="I192" s="211"/>
      <c r="J192" s="210"/>
      <c r="K192" s="199">
        <v>470.1</v>
      </c>
      <c r="L192" s="211"/>
      <c r="M192" s="199">
        <v>0</v>
      </c>
      <c r="N192" s="211"/>
      <c r="O192" s="199"/>
      <c r="P192" s="211"/>
      <c r="Q192" s="211"/>
      <c r="R192" s="199"/>
      <c r="S192" s="211"/>
      <c r="T192" s="211"/>
      <c r="U192" s="211"/>
      <c r="V192" s="211"/>
      <c r="W192" s="211"/>
      <c r="X192" s="210">
        <v>552.72</v>
      </c>
      <c r="Y192" s="199">
        <v>0</v>
      </c>
      <c r="Z192" s="200">
        <v>0</v>
      </c>
      <c r="AA192" s="211"/>
      <c r="AB192" s="211"/>
      <c r="AC192" s="210"/>
      <c r="AD192" s="199">
        <v>470.1</v>
      </c>
      <c r="AE192" s="211"/>
      <c r="AF192" s="199">
        <v>0</v>
      </c>
      <c r="AG192" s="211"/>
      <c r="AH192" s="199"/>
      <c r="AI192" s="211"/>
      <c r="AJ192" s="211"/>
      <c r="AK192" s="199"/>
      <c r="AL192" s="211"/>
      <c r="AM192" s="211"/>
      <c r="AN192" s="211"/>
      <c r="AO192" s="211"/>
      <c r="AP192" s="211"/>
      <c r="AQ192" s="211"/>
      <c r="IV192" s="177"/>
    </row>
    <row r="193" spans="1:256" s="171" customFormat="1" ht="22.5">
      <c r="A193" s="207"/>
      <c r="B193" s="207"/>
      <c r="C193" s="206" t="s">
        <v>141</v>
      </c>
      <c r="D193" s="209" t="s">
        <v>164</v>
      </c>
      <c r="E193" s="210">
        <v>552.72</v>
      </c>
      <c r="F193" s="199">
        <v>0</v>
      </c>
      <c r="G193" s="200">
        <v>0</v>
      </c>
      <c r="H193" s="211"/>
      <c r="I193" s="211"/>
      <c r="J193" s="210"/>
      <c r="K193" s="199">
        <v>470.1</v>
      </c>
      <c r="L193" s="211"/>
      <c r="M193" s="199">
        <v>0</v>
      </c>
      <c r="N193" s="211"/>
      <c r="O193" s="199"/>
      <c r="P193" s="211"/>
      <c r="Q193" s="211"/>
      <c r="R193" s="199"/>
      <c r="S193" s="211"/>
      <c r="T193" s="211"/>
      <c r="U193" s="211"/>
      <c r="V193" s="211"/>
      <c r="W193" s="211"/>
      <c r="X193" s="210">
        <v>552.72</v>
      </c>
      <c r="Y193" s="199">
        <v>0</v>
      </c>
      <c r="Z193" s="200">
        <v>0</v>
      </c>
      <c r="AA193" s="211"/>
      <c r="AB193" s="211"/>
      <c r="AC193" s="210"/>
      <c r="AD193" s="199">
        <v>470.1</v>
      </c>
      <c r="AE193" s="211"/>
      <c r="AF193" s="199">
        <v>0</v>
      </c>
      <c r="AG193" s="211"/>
      <c r="AH193" s="199"/>
      <c r="AI193" s="211"/>
      <c r="AJ193" s="211"/>
      <c r="AK193" s="199"/>
      <c r="AL193" s="211"/>
      <c r="AM193" s="211"/>
      <c r="AN193" s="211"/>
      <c r="AO193" s="211"/>
      <c r="AP193" s="211"/>
      <c r="AQ193" s="211"/>
      <c r="IV193" s="177"/>
    </row>
    <row r="194" spans="1:256" s="171" customFormat="1" ht="12.75">
      <c r="A194" s="222" t="s">
        <v>216</v>
      </c>
      <c r="B194" s="207"/>
      <c r="C194" s="223"/>
      <c r="D194" s="209" t="s">
        <v>217</v>
      </c>
      <c r="E194" s="211">
        <v>152.95</v>
      </c>
      <c r="F194" s="211">
        <v>152.95</v>
      </c>
      <c r="G194" s="200"/>
      <c r="H194" s="211"/>
      <c r="I194" s="211"/>
      <c r="J194" s="210"/>
      <c r="K194" s="199"/>
      <c r="L194" s="211"/>
      <c r="M194" s="199"/>
      <c r="N194" s="211"/>
      <c r="O194" s="199"/>
      <c r="P194" s="211"/>
      <c r="Q194" s="211"/>
      <c r="R194" s="199"/>
      <c r="S194" s="211"/>
      <c r="T194" s="211"/>
      <c r="U194" s="211"/>
      <c r="V194" s="211"/>
      <c r="W194" s="211"/>
      <c r="X194" s="210"/>
      <c r="Y194" s="199"/>
      <c r="Z194" s="200"/>
      <c r="AA194" s="211"/>
      <c r="AB194" s="211"/>
      <c r="AC194" s="210"/>
      <c r="AD194" s="199"/>
      <c r="AE194" s="211"/>
      <c r="AF194" s="199"/>
      <c r="AG194" s="211"/>
      <c r="AH194" s="199"/>
      <c r="AI194" s="211"/>
      <c r="AJ194" s="211"/>
      <c r="AK194" s="199"/>
      <c r="AL194" s="211"/>
      <c r="AM194" s="211"/>
      <c r="AN194" s="211"/>
      <c r="AO194" s="211"/>
      <c r="AP194" s="211"/>
      <c r="AQ194" s="211"/>
      <c r="IV194" s="177"/>
    </row>
    <row r="195" spans="1:256" s="171" customFormat="1" ht="12.75">
      <c r="A195" s="207"/>
      <c r="B195" s="222" t="s">
        <v>137</v>
      </c>
      <c r="C195" s="223"/>
      <c r="D195" s="209" t="s">
        <v>218</v>
      </c>
      <c r="E195" s="211">
        <v>152.95</v>
      </c>
      <c r="F195" s="211">
        <v>152.95</v>
      </c>
      <c r="G195" s="200"/>
      <c r="H195" s="211"/>
      <c r="I195" s="211"/>
      <c r="J195" s="210"/>
      <c r="K195" s="199"/>
      <c r="L195" s="211"/>
      <c r="M195" s="199"/>
      <c r="N195" s="211"/>
      <c r="O195" s="199"/>
      <c r="P195" s="211"/>
      <c r="Q195" s="211"/>
      <c r="R195" s="199"/>
      <c r="S195" s="211"/>
      <c r="T195" s="211"/>
      <c r="U195" s="211"/>
      <c r="V195" s="211"/>
      <c r="W195" s="211"/>
      <c r="X195" s="210"/>
      <c r="Y195" s="199"/>
      <c r="Z195" s="200"/>
      <c r="AA195" s="211"/>
      <c r="AB195" s="211"/>
      <c r="AC195" s="210"/>
      <c r="AD195" s="199"/>
      <c r="AE195" s="211"/>
      <c r="AF195" s="199"/>
      <c r="AG195" s="211"/>
      <c r="AH195" s="199"/>
      <c r="AI195" s="211"/>
      <c r="AJ195" s="211"/>
      <c r="AK195" s="199"/>
      <c r="AL195" s="211"/>
      <c r="AM195" s="211"/>
      <c r="AN195" s="211"/>
      <c r="AO195" s="211"/>
      <c r="AP195" s="211"/>
      <c r="AQ195" s="211"/>
      <c r="IV195" s="177"/>
    </row>
    <row r="196" spans="1:256" s="171" customFormat="1" ht="12.75">
      <c r="A196" s="207"/>
      <c r="B196" s="207"/>
      <c r="C196" s="223" t="s">
        <v>135</v>
      </c>
      <c r="D196" s="209" t="s">
        <v>219</v>
      </c>
      <c r="E196" s="211">
        <v>152.95</v>
      </c>
      <c r="F196" s="211">
        <v>152.95</v>
      </c>
      <c r="G196" s="200"/>
      <c r="H196" s="211"/>
      <c r="I196" s="211"/>
      <c r="J196" s="210"/>
      <c r="K196" s="199"/>
      <c r="L196" s="211"/>
      <c r="M196" s="199"/>
      <c r="N196" s="211"/>
      <c r="O196" s="199"/>
      <c r="P196" s="211"/>
      <c r="Q196" s="211"/>
      <c r="R196" s="199"/>
      <c r="S196" s="211"/>
      <c r="T196" s="211"/>
      <c r="U196" s="211"/>
      <c r="V196" s="211"/>
      <c r="W196" s="211"/>
      <c r="X196" s="211"/>
      <c r="Y196" s="199"/>
      <c r="Z196" s="200"/>
      <c r="AA196" s="211"/>
      <c r="AB196" s="211"/>
      <c r="AC196" s="210"/>
      <c r="AD196" s="199"/>
      <c r="AE196" s="211"/>
      <c r="AF196" s="199"/>
      <c r="AG196" s="211"/>
      <c r="AH196" s="199"/>
      <c r="AI196" s="211"/>
      <c r="AJ196" s="211"/>
      <c r="AK196" s="199"/>
      <c r="AL196" s="211"/>
      <c r="AM196" s="211"/>
      <c r="AN196" s="211"/>
      <c r="AO196" s="211"/>
      <c r="AP196" s="211"/>
      <c r="AQ196" s="211">
        <v>152.95</v>
      </c>
      <c r="IV196" s="177"/>
    </row>
    <row r="197" spans="1:256" s="171" customFormat="1" ht="12.75">
      <c r="A197" s="206" t="s">
        <v>152</v>
      </c>
      <c r="B197" s="207"/>
      <c r="C197" s="207"/>
      <c r="D197" s="209" t="s">
        <v>153</v>
      </c>
      <c r="E197" s="210">
        <v>16.37</v>
      </c>
      <c r="F197" s="199">
        <v>0</v>
      </c>
      <c r="G197" s="200">
        <v>0</v>
      </c>
      <c r="H197" s="211"/>
      <c r="I197" s="211"/>
      <c r="J197" s="210"/>
      <c r="K197" s="199">
        <v>16.37</v>
      </c>
      <c r="L197" s="211"/>
      <c r="M197" s="199">
        <v>0</v>
      </c>
      <c r="N197" s="211"/>
      <c r="O197" s="199"/>
      <c r="P197" s="211"/>
      <c r="Q197" s="211"/>
      <c r="R197" s="199"/>
      <c r="S197" s="211"/>
      <c r="T197" s="211"/>
      <c r="U197" s="211"/>
      <c r="V197" s="211"/>
      <c r="W197" s="211"/>
      <c r="X197" s="210">
        <v>16.37</v>
      </c>
      <c r="Y197" s="199">
        <v>0</v>
      </c>
      <c r="Z197" s="200">
        <v>0</v>
      </c>
      <c r="AA197" s="211"/>
      <c r="AB197" s="211"/>
      <c r="AC197" s="210"/>
      <c r="AD197" s="199">
        <v>16.37</v>
      </c>
      <c r="AE197" s="211"/>
      <c r="AF197" s="199">
        <v>0</v>
      </c>
      <c r="AG197" s="211"/>
      <c r="AH197" s="199"/>
      <c r="AI197" s="211"/>
      <c r="AJ197" s="211"/>
      <c r="AK197" s="199"/>
      <c r="AL197" s="211"/>
      <c r="AM197" s="211"/>
      <c r="AN197" s="211"/>
      <c r="AO197" s="211"/>
      <c r="AP197" s="211"/>
      <c r="AQ197" s="211"/>
      <c r="IV197" s="177"/>
    </row>
    <row r="198" spans="1:256" s="171" customFormat="1" ht="12.75">
      <c r="A198" s="207"/>
      <c r="B198" s="206" t="s">
        <v>154</v>
      </c>
      <c r="C198" s="207"/>
      <c r="D198" s="209" t="s">
        <v>155</v>
      </c>
      <c r="E198" s="210">
        <v>16.37</v>
      </c>
      <c r="F198" s="199">
        <v>0</v>
      </c>
      <c r="G198" s="200">
        <v>0</v>
      </c>
      <c r="H198" s="211"/>
      <c r="I198" s="211"/>
      <c r="J198" s="210"/>
      <c r="K198" s="199">
        <v>16.37</v>
      </c>
      <c r="L198" s="211"/>
      <c r="M198" s="199">
        <v>0</v>
      </c>
      <c r="N198" s="211"/>
      <c r="O198" s="199"/>
      <c r="P198" s="211"/>
      <c r="Q198" s="211"/>
      <c r="R198" s="199"/>
      <c r="S198" s="211"/>
      <c r="T198" s="211"/>
      <c r="U198" s="211"/>
      <c r="V198" s="211"/>
      <c r="W198" s="211"/>
      <c r="X198" s="210">
        <v>16.37</v>
      </c>
      <c r="Y198" s="199">
        <v>0</v>
      </c>
      <c r="Z198" s="200">
        <v>0</v>
      </c>
      <c r="AA198" s="211"/>
      <c r="AB198" s="211"/>
      <c r="AC198" s="210"/>
      <c r="AD198" s="199">
        <v>16.37</v>
      </c>
      <c r="AE198" s="211"/>
      <c r="AF198" s="199">
        <v>0</v>
      </c>
      <c r="AG198" s="211"/>
      <c r="AH198" s="199"/>
      <c r="AI198" s="211"/>
      <c r="AJ198" s="211"/>
      <c r="AK198" s="199"/>
      <c r="AL198" s="211"/>
      <c r="AM198" s="211"/>
      <c r="AN198" s="211"/>
      <c r="AO198" s="211"/>
      <c r="AP198" s="211"/>
      <c r="AQ198" s="211"/>
      <c r="IV198" s="177"/>
    </row>
    <row r="199" spans="1:256" s="171" customFormat="1" ht="12.75">
      <c r="A199" s="207"/>
      <c r="B199" s="207"/>
      <c r="C199" s="206" t="s">
        <v>137</v>
      </c>
      <c r="D199" s="209" t="s">
        <v>156</v>
      </c>
      <c r="E199" s="210">
        <v>16.37</v>
      </c>
      <c r="F199" s="199">
        <v>0</v>
      </c>
      <c r="G199" s="214">
        <v>0</v>
      </c>
      <c r="H199" s="211"/>
      <c r="I199" s="211"/>
      <c r="J199" s="210"/>
      <c r="K199" s="199">
        <v>16.37</v>
      </c>
      <c r="L199" s="211"/>
      <c r="M199" s="199">
        <v>0</v>
      </c>
      <c r="N199" s="211"/>
      <c r="O199" s="199"/>
      <c r="P199" s="211"/>
      <c r="Q199" s="211"/>
      <c r="R199" s="199"/>
      <c r="S199" s="211"/>
      <c r="T199" s="211"/>
      <c r="U199" s="211"/>
      <c r="V199" s="211"/>
      <c r="W199" s="211"/>
      <c r="X199" s="210">
        <v>16.37</v>
      </c>
      <c r="Y199" s="199">
        <v>0</v>
      </c>
      <c r="Z199" s="214">
        <v>0</v>
      </c>
      <c r="AA199" s="211"/>
      <c r="AB199" s="211"/>
      <c r="AC199" s="210"/>
      <c r="AD199" s="199">
        <v>16.37</v>
      </c>
      <c r="AE199" s="211"/>
      <c r="AF199" s="199">
        <v>0</v>
      </c>
      <c r="AG199" s="211"/>
      <c r="AH199" s="199"/>
      <c r="AI199" s="211"/>
      <c r="AJ199" s="211"/>
      <c r="AK199" s="199"/>
      <c r="AL199" s="211"/>
      <c r="AM199" s="211"/>
      <c r="AN199" s="211"/>
      <c r="AO199" s="211"/>
      <c r="AP199" s="211"/>
      <c r="AQ199" s="211"/>
      <c r="IV199" s="177"/>
    </row>
    <row r="200" spans="1:256" s="171" customFormat="1" ht="13.5">
      <c r="A200" s="207"/>
      <c r="B200" s="207"/>
      <c r="C200" s="223" t="s">
        <v>141</v>
      </c>
      <c r="D200" s="225" t="s">
        <v>220</v>
      </c>
      <c r="E200" s="211">
        <v>5.1</v>
      </c>
      <c r="F200" s="199"/>
      <c r="G200" s="200"/>
      <c r="H200" s="211"/>
      <c r="I200" s="211"/>
      <c r="J200" s="210"/>
      <c r="K200" s="199"/>
      <c r="L200" s="211"/>
      <c r="M200" s="199"/>
      <c r="N200" s="211"/>
      <c r="O200" s="199"/>
      <c r="P200" s="211"/>
      <c r="Q200" s="211"/>
      <c r="R200" s="199"/>
      <c r="S200" s="211"/>
      <c r="T200" s="211"/>
      <c r="U200" s="211"/>
      <c r="V200" s="211"/>
      <c r="W200" s="211"/>
      <c r="X200" s="211"/>
      <c r="Y200" s="199"/>
      <c r="Z200" s="200"/>
      <c r="AA200" s="211"/>
      <c r="AB200" s="211"/>
      <c r="AC200" s="210"/>
      <c r="AD200" s="199"/>
      <c r="AE200" s="211"/>
      <c r="AF200" s="199"/>
      <c r="AG200" s="211"/>
      <c r="AH200" s="199"/>
      <c r="AI200" s="211"/>
      <c r="AJ200" s="211"/>
      <c r="AK200" s="199"/>
      <c r="AL200" s="211"/>
      <c r="AM200" s="211"/>
      <c r="AN200" s="211"/>
      <c r="AO200" s="211"/>
      <c r="AP200" s="211"/>
      <c r="AQ200" s="211">
        <v>5.1</v>
      </c>
      <c r="IV200" s="177"/>
    </row>
    <row r="201" spans="1:256" s="171" customFormat="1" ht="12.75">
      <c r="A201" s="212"/>
      <c r="B201" s="207"/>
      <c r="C201" s="207"/>
      <c r="D201" s="209" t="s">
        <v>221</v>
      </c>
      <c r="E201" s="210">
        <v>38.27</v>
      </c>
      <c r="F201" s="200">
        <v>33.26</v>
      </c>
      <c r="G201" s="226"/>
      <c r="H201" s="215">
        <v>24.46</v>
      </c>
      <c r="I201" s="211"/>
      <c r="J201" s="210"/>
      <c r="K201" s="199">
        <v>3.37</v>
      </c>
      <c r="L201" s="211"/>
      <c r="M201" s="199">
        <v>8.81</v>
      </c>
      <c r="N201" s="211">
        <v>1.64</v>
      </c>
      <c r="O201" s="199"/>
      <c r="P201" s="211"/>
      <c r="Q201" s="211"/>
      <c r="R201" s="199"/>
      <c r="S201" s="211"/>
      <c r="T201" s="211"/>
      <c r="U201" s="211"/>
      <c r="V201" s="211"/>
      <c r="W201" s="211"/>
      <c r="X201" s="210">
        <v>38.27</v>
      </c>
      <c r="Y201" s="200">
        <v>33.26</v>
      </c>
      <c r="Z201" s="226"/>
      <c r="AA201" s="215">
        <v>24.46</v>
      </c>
      <c r="AB201" s="211"/>
      <c r="AC201" s="210"/>
      <c r="AD201" s="199">
        <v>3.37</v>
      </c>
      <c r="AE201" s="211"/>
      <c r="AF201" s="199">
        <v>8.81</v>
      </c>
      <c r="AG201" s="211">
        <v>1.64</v>
      </c>
      <c r="AH201" s="199"/>
      <c r="AI201" s="211"/>
      <c r="AJ201" s="211"/>
      <c r="AK201" s="199"/>
      <c r="AL201" s="211"/>
      <c r="AM201" s="211"/>
      <c r="AN201" s="211"/>
      <c r="AO201" s="211"/>
      <c r="AP201" s="211"/>
      <c r="AQ201" s="211"/>
      <c r="IV201" s="177"/>
    </row>
    <row r="202" spans="1:256" s="171" customFormat="1" ht="12.75">
      <c r="A202" s="206" t="s">
        <v>191</v>
      </c>
      <c r="B202" s="207"/>
      <c r="C202" s="207"/>
      <c r="D202" s="209" t="s">
        <v>222</v>
      </c>
      <c r="E202" s="210">
        <v>26.1</v>
      </c>
      <c r="F202" s="200">
        <v>24.46</v>
      </c>
      <c r="G202" s="211"/>
      <c r="H202" s="215">
        <v>24.46</v>
      </c>
      <c r="I202" s="211"/>
      <c r="J202" s="210"/>
      <c r="K202" s="199">
        <v>0</v>
      </c>
      <c r="L202" s="211"/>
      <c r="M202" s="199">
        <v>0</v>
      </c>
      <c r="N202" s="211">
        <v>1.64</v>
      </c>
      <c r="O202" s="199"/>
      <c r="P202" s="211"/>
      <c r="Q202" s="211"/>
      <c r="R202" s="199"/>
      <c r="S202" s="211"/>
      <c r="T202" s="211"/>
      <c r="U202" s="211"/>
      <c r="V202" s="211"/>
      <c r="W202" s="211"/>
      <c r="X202" s="210">
        <v>26.1</v>
      </c>
      <c r="Y202" s="200">
        <v>24.46</v>
      </c>
      <c r="Z202" s="211"/>
      <c r="AA202" s="215">
        <v>24.46</v>
      </c>
      <c r="AB202" s="211"/>
      <c r="AC202" s="210"/>
      <c r="AD202" s="199">
        <v>0</v>
      </c>
      <c r="AE202" s="211"/>
      <c r="AF202" s="199">
        <v>0</v>
      </c>
      <c r="AG202" s="211">
        <v>1.64</v>
      </c>
      <c r="AH202" s="199"/>
      <c r="AI202" s="211"/>
      <c r="AJ202" s="211"/>
      <c r="AK202" s="199"/>
      <c r="AL202" s="211"/>
      <c r="AM202" s="211"/>
      <c r="AN202" s="211"/>
      <c r="AO202" s="211"/>
      <c r="AP202" s="211"/>
      <c r="AQ202" s="211"/>
      <c r="IV202" s="177"/>
    </row>
    <row r="203" spans="1:256" s="173" customFormat="1" ht="12.75">
      <c r="A203" s="207"/>
      <c r="B203" s="206" t="s">
        <v>137</v>
      </c>
      <c r="C203" s="207"/>
      <c r="D203" s="209" t="s">
        <v>223</v>
      </c>
      <c r="E203" s="210">
        <v>26.1</v>
      </c>
      <c r="F203" s="200">
        <v>24.46</v>
      </c>
      <c r="G203" s="211"/>
      <c r="H203" s="215">
        <v>24.46</v>
      </c>
      <c r="I203" s="211"/>
      <c r="J203" s="210"/>
      <c r="K203" s="199">
        <v>0</v>
      </c>
      <c r="L203" s="211"/>
      <c r="M203" s="199">
        <v>0</v>
      </c>
      <c r="N203" s="211">
        <v>1.64</v>
      </c>
      <c r="O203" s="199"/>
      <c r="P203" s="211"/>
      <c r="Q203" s="211"/>
      <c r="R203" s="199"/>
      <c r="S203" s="211"/>
      <c r="T203" s="211"/>
      <c r="U203" s="211"/>
      <c r="V203" s="211"/>
      <c r="W203" s="211"/>
      <c r="X203" s="210">
        <v>26.1</v>
      </c>
      <c r="Y203" s="200">
        <v>24.46</v>
      </c>
      <c r="Z203" s="211"/>
      <c r="AA203" s="215">
        <v>24.46</v>
      </c>
      <c r="AB203" s="211"/>
      <c r="AC203" s="210"/>
      <c r="AD203" s="199">
        <v>0</v>
      </c>
      <c r="AE203" s="211"/>
      <c r="AF203" s="199">
        <v>0</v>
      </c>
      <c r="AG203" s="211">
        <v>1.64</v>
      </c>
      <c r="AH203" s="199"/>
      <c r="AI203" s="211"/>
      <c r="AJ203" s="211"/>
      <c r="AK203" s="199"/>
      <c r="AL203" s="211"/>
      <c r="AM203" s="211"/>
      <c r="AN203" s="211"/>
      <c r="AO203" s="211"/>
      <c r="AP203" s="211"/>
      <c r="AQ203" s="211"/>
      <c r="AR203" s="171"/>
      <c r="AS203" s="171"/>
      <c r="AT203" s="171"/>
      <c r="AU203" s="171"/>
      <c r="AV203" s="171"/>
      <c r="AW203" s="171"/>
      <c r="AX203" s="171"/>
      <c r="AY203" s="171"/>
      <c r="AZ203" s="171"/>
      <c r="BA203" s="171"/>
      <c r="BB203" s="171"/>
      <c r="BC203" s="171"/>
      <c r="BD203" s="171"/>
      <c r="BE203" s="171"/>
      <c r="BF203" s="171"/>
      <c r="BG203" s="171"/>
      <c r="BH203" s="171"/>
      <c r="BI203" s="171"/>
      <c r="BJ203" s="171"/>
      <c r="BK203" s="171"/>
      <c r="BL203" s="171"/>
      <c r="BM203" s="171"/>
      <c r="BN203" s="171"/>
      <c r="BO203" s="171"/>
      <c r="BP203" s="171"/>
      <c r="BQ203" s="171"/>
      <c r="BR203" s="171"/>
      <c r="BS203" s="171"/>
      <c r="BT203" s="171"/>
      <c r="BU203" s="171"/>
      <c r="BV203" s="171"/>
      <c r="BW203" s="171"/>
      <c r="BX203" s="171"/>
      <c r="BY203" s="171"/>
      <c r="BZ203" s="171"/>
      <c r="CA203" s="171"/>
      <c r="CB203" s="171"/>
      <c r="CC203" s="171"/>
      <c r="CD203" s="171"/>
      <c r="CE203" s="171"/>
      <c r="CF203" s="171"/>
      <c r="CG203" s="171"/>
      <c r="CH203" s="171"/>
      <c r="CI203" s="171"/>
      <c r="CJ203" s="171"/>
      <c r="CK203" s="171"/>
      <c r="CL203" s="171"/>
      <c r="CM203" s="171"/>
      <c r="CN203" s="171"/>
      <c r="CO203" s="171"/>
      <c r="CP203" s="171"/>
      <c r="CQ203" s="171"/>
      <c r="CR203" s="171"/>
      <c r="CS203" s="171"/>
      <c r="CT203" s="171"/>
      <c r="CU203" s="171"/>
      <c r="CV203" s="171"/>
      <c r="CW203" s="171"/>
      <c r="CX203" s="171"/>
      <c r="CY203" s="171"/>
      <c r="CZ203" s="171"/>
      <c r="DA203" s="171"/>
      <c r="DB203" s="171"/>
      <c r="DC203" s="171"/>
      <c r="DD203" s="171"/>
      <c r="DE203" s="171"/>
      <c r="DF203" s="171"/>
      <c r="DG203" s="171"/>
      <c r="DH203" s="171"/>
      <c r="DI203" s="171"/>
      <c r="DJ203" s="171"/>
      <c r="DK203" s="171"/>
      <c r="DL203" s="171"/>
      <c r="DM203" s="171"/>
      <c r="DN203" s="171"/>
      <c r="DO203" s="171"/>
      <c r="DP203" s="171"/>
      <c r="DQ203" s="171"/>
      <c r="DR203" s="171"/>
      <c r="DS203" s="171"/>
      <c r="DT203" s="171"/>
      <c r="DU203" s="171"/>
      <c r="DV203" s="171"/>
      <c r="DW203" s="171"/>
      <c r="DX203" s="171"/>
      <c r="DY203" s="171"/>
      <c r="DZ203" s="171"/>
      <c r="EA203" s="171"/>
      <c r="EB203" s="171"/>
      <c r="EC203" s="171"/>
      <c r="ED203" s="171"/>
      <c r="EE203" s="171"/>
      <c r="EF203" s="171"/>
      <c r="EG203" s="171"/>
      <c r="EH203" s="171"/>
      <c r="EI203" s="171"/>
      <c r="EJ203" s="171"/>
      <c r="EK203" s="171"/>
      <c r="EL203" s="171"/>
      <c r="EM203" s="171"/>
      <c r="EN203" s="171"/>
      <c r="EO203" s="171"/>
      <c r="EP203" s="171"/>
      <c r="EQ203" s="171"/>
      <c r="ER203" s="171"/>
      <c r="ES203" s="171"/>
      <c r="ET203" s="171"/>
      <c r="EU203" s="171"/>
      <c r="EV203" s="171"/>
      <c r="EW203" s="171"/>
      <c r="EX203" s="171"/>
      <c r="EY203" s="171"/>
      <c r="EZ203" s="171"/>
      <c r="FA203" s="171"/>
      <c r="FB203" s="171"/>
      <c r="FC203" s="171"/>
      <c r="FD203" s="171"/>
      <c r="FE203" s="171"/>
      <c r="FF203" s="171"/>
      <c r="FG203" s="171"/>
      <c r="FH203" s="171"/>
      <c r="FI203" s="171"/>
      <c r="FJ203" s="171"/>
      <c r="FK203" s="171"/>
      <c r="FL203" s="171"/>
      <c r="FM203" s="171"/>
      <c r="FN203" s="171"/>
      <c r="FO203" s="171"/>
      <c r="FP203" s="171"/>
      <c r="FQ203" s="171"/>
      <c r="FR203" s="171"/>
      <c r="FS203" s="171"/>
      <c r="FT203" s="171"/>
      <c r="FU203" s="171"/>
      <c r="FV203" s="171"/>
      <c r="FW203" s="171"/>
      <c r="FX203" s="171"/>
      <c r="FY203" s="171"/>
      <c r="FZ203" s="171"/>
      <c r="GA203" s="171"/>
      <c r="GB203" s="171"/>
      <c r="GC203" s="171"/>
      <c r="GD203" s="171"/>
      <c r="GE203" s="171"/>
      <c r="GF203" s="171"/>
      <c r="GG203" s="171"/>
      <c r="GH203" s="171"/>
      <c r="GI203" s="171"/>
      <c r="GJ203" s="171"/>
      <c r="GK203" s="171"/>
      <c r="GL203" s="171"/>
      <c r="GM203" s="171"/>
      <c r="GN203" s="171"/>
      <c r="GO203" s="171"/>
      <c r="GP203" s="171"/>
      <c r="GQ203" s="171"/>
      <c r="GR203" s="171"/>
      <c r="GS203" s="171"/>
      <c r="GT203" s="171"/>
      <c r="GU203" s="171"/>
      <c r="GV203" s="171"/>
      <c r="GW203" s="171"/>
      <c r="GX203" s="171"/>
      <c r="GY203" s="171"/>
      <c r="GZ203" s="171"/>
      <c r="HA203" s="171"/>
      <c r="HB203" s="171"/>
      <c r="HC203" s="171"/>
      <c r="HD203" s="171"/>
      <c r="HE203" s="171"/>
      <c r="HF203" s="171"/>
      <c r="HG203" s="171"/>
      <c r="HH203" s="171"/>
      <c r="HI203" s="171"/>
      <c r="HJ203" s="171"/>
      <c r="HK203" s="171"/>
      <c r="HL203" s="171"/>
      <c r="HM203" s="171"/>
      <c r="HN203" s="171"/>
      <c r="HO203" s="171"/>
      <c r="HP203" s="171"/>
      <c r="HQ203" s="171"/>
      <c r="HR203" s="171"/>
      <c r="HS203" s="171"/>
      <c r="HT203" s="171"/>
      <c r="HU203" s="171"/>
      <c r="HV203" s="171"/>
      <c r="HW203" s="171"/>
      <c r="HX203" s="171"/>
      <c r="HY203" s="171"/>
      <c r="HZ203" s="171"/>
      <c r="IA203" s="171"/>
      <c r="IB203" s="171"/>
      <c r="IC203" s="171"/>
      <c r="ID203" s="171"/>
      <c r="IE203" s="171"/>
      <c r="IF203" s="171"/>
      <c r="IG203" s="171"/>
      <c r="IH203" s="171"/>
      <c r="II203" s="171"/>
      <c r="IJ203" s="171"/>
      <c r="IK203" s="171"/>
      <c r="IL203" s="171"/>
      <c r="IM203" s="171"/>
      <c r="IN203" s="171"/>
      <c r="IO203" s="171"/>
      <c r="IP203" s="171"/>
      <c r="IQ203" s="171"/>
      <c r="IR203" s="171"/>
      <c r="IS203" s="171"/>
      <c r="IT203" s="171"/>
      <c r="IU203" s="171"/>
      <c r="IV203" s="177"/>
    </row>
    <row r="204" spans="1:256" s="171" customFormat="1" ht="12.75">
      <c r="A204" s="207"/>
      <c r="B204" s="207"/>
      <c r="C204" s="206" t="s">
        <v>211</v>
      </c>
      <c r="D204" s="209" t="s">
        <v>224</v>
      </c>
      <c r="E204" s="210">
        <v>26.1</v>
      </c>
      <c r="F204" s="200">
        <v>24.46</v>
      </c>
      <c r="G204" s="211"/>
      <c r="H204" s="215">
        <v>24.46</v>
      </c>
      <c r="I204" s="211"/>
      <c r="J204" s="210"/>
      <c r="K204" s="199">
        <v>0</v>
      </c>
      <c r="L204" s="211"/>
      <c r="M204" s="199">
        <v>0</v>
      </c>
      <c r="N204" s="211">
        <v>1.64</v>
      </c>
      <c r="O204" s="199"/>
      <c r="P204" s="211"/>
      <c r="Q204" s="211"/>
      <c r="R204" s="199"/>
      <c r="S204" s="211"/>
      <c r="T204" s="211"/>
      <c r="U204" s="211"/>
      <c r="V204" s="211"/>
      <c r="W204" s="211"/>
      <c r="X204" s="210">
        <v>26.1</v>
      </c>
      <c r="Y204" s="200">
        <v>24.46</v>
      </c>
      <c r="Z204" s="211"/>
      <c r="AA204" s="215">
        <v>24.46</v>
      </c>
      <c r="AB204" s="211"/>
      <c r="AC204" s="210"/>
      <c r="AD204" s="199">
        <v>0</v>
      </c>
      <c r="AE204" s="211"/>
      <c r="AF204" s="199">
        <v>0</v>
      </c>
      <c r="AG204" s="211">
        <v>1.64</v>
      </c>
      <c r="AH204" s="199"/>
      <c r="AI204" s="211"/>
      <c r="AJ204" s="211"/>
      <c r="AK204" s="199"/>
      <c r="AL204" s="211"/>
      <c r="AM204" s="211"/>
      <c r="AN204" s="211"/>
      <c r="AO204" s="211"/>
      <c r="AP204" s="211"/>
      <c r="AQ204" s="211"/>
      <c r="IV204" s="177"/>
    </row>
    <row r="205" spans="1:256" s="171" customFormat="1" ht="12.75">
      <c r="A205" s="207"/>
      <c r="B205" s="207" t="s">
        <v>148</v>
      </c>
      <c r="C205" s="206"/>
      <c r="D205" s="227" t="s">
        <v>193</v>
      </c>
      <c r="E205" s="210"/>
      <c r="F205" s="228"/>
      <c r="G205" s="229"/>
      <c r="H205" s="230"/>
      <c r="I205" s="211"/>
      <c r="J205" s="210"/>
      <c r="K205" s="199"/>
      <c r="L205" s="211"/>
      <c r="M205" s="199"/>
      <c r="N205" s="211"/>
      <c r="O205" s="199"/>
      <c r="P205" s="211"/>
      <c r="Q205" s="211"/>
      <c r="R205" s="199"/>
      <c r="S205" s="211"/>
      <c r="T205" s="211"/>
      <c r="U205" s="211"/>
      <c r="V205" s="211"/>
      <c r="W205" s="211"/>
      <c r="X205" s="210"/>
      <c r="Y205" s="228"/>
      <c r="Z205" s="229"/>
      <c r="AA205" s="230"/>
      <c r="AB205" s="211"/>
      <c r="AC205" s="210"/>
      <c r="AD205" s="199"/>
      <c r="AE205" s="211"/>
      <c r="AF205" s="199"/>
      <c r="AG205" s="211"/>
      <c r="AH205" s="199"/>
      <c r="AI205" s="211"/>
      <c r="AJ205" s="211"/>
      <c r="AK205" s="199"/>
      <c r="AL205" s="211"/>
      <c r="AM205" s="211"/>
      <c r="AN205" s="211"/>
      <c r="AO205" s="211"/>
      <c r="AP205" s="211"/>
      <c r="AQ205" s="211"/>
      <c r="IV205" s="177"/>
    </row>
    <row r="206" spans="1:256" s="171" customFormat="1" ht="12.75">
      <c r="A206" s="207"/>
      <c r="B206" s="206"/>
      <c r="C206" s="206" t="s">
        <v>194</v>
      </c>
      <c r="D206" s="231" t="s">
        <v>195</v>
      </c>
      <c r="E206" s="210">
        <v>40</v>
      </c>
      <c r="F206" s="228"/>
      <c r="G206" s="229"/>
      <c r="H206" s="230"/>
      <c r="I206" s="211"/>
      <c r="J206" s="210"/>
      <c r="K206" s="199"/>
      <c r="L206" s="211"/>
      <c r="M206" s="199"/>
      <c r="N206" s="211"/>
      <c r="O206" s="199"/>
      <c r="P206" s="211"/>
      <c r="Q206" s="211"/>
      <c r="R206" s="199"/>
      <c r="S206" s="211"/>
      <c r="T206" s="211"/>
      <c r="U206" s="211"/>
      <c r="V206" s="211"/>
      <c r="W206" s="211"/>
      <c r="X206" s="210">
        <v>40</v>
      </c>
      <c r="Y206" s="228"/>
      <c r="Z206" s="229"/>
      <c r="AA206" s="230"/>
      <c r="AB206" s="211"/>
      <c r="AC206" s="210"/>
      <c r="AD206" s="199"/>
      <c r="AE206" s="211"/>
      <c r="AF206" s="199"/>
      <c r="AG206" s="211"/>
      <c r="AH206" s="199"/>
      <c r="AI206" s="211"/>
      <c r="AJ206" s="211"/>
      <c r="AK206" s="199"/>
      <c r="AL206" s="211"/>
      <c r="AM206" s="211"/>
      <c r="AN206" s="211"/>
      <c r="AO206" s="211"/>
      <c r="AP206" s="211"/>
      <c r="AQ206" s="211"/>
      <c r="IV206" s="177"/>
    </row>
    <row r="207" spans="1:256" s="171" customFormat="1" ht="12.75">
      <c r="A207" s="207"/>
      <c r="B207" s="223" t="s">
        <v>150</v>
      </c>
      <c r="C207" s="223"/>
      <c r="D207" s="232" t="s">
        <v>196</v>
      </c>
      <c r="E207" s="210"/>
      <c r="F207" s="228"/>
      <c r="G207" s="229"/>
      <c r="H207" s="230"/>
      <c r="I207" s="211"/>
      <c r="J207" s="210"/>
      <c r="K207" s="199"/>
      <c r="L207" s="211"/>
      <c r="M207" s="199"/>
      <c r="N207" s="211"/>
      <c r="O207" s="199"/>
      <c r="P207" s="211"/>
      <c r="Q207" s="211"/>
      <c r="R207" s="199"/>
      <c r="S207" s="211"/>
      <c r="T207" s="211"/>
      <c r="U207" s="211"/>
      <c r="V207" s="211"/>
      <c r="W207" s="211"/>
      <c r="X207" s="210"/>
      <c r="Y207" s="228"/>
      <c r="Z207" s="229"/>
      <c r="AA207" s="230"/>
      <c r="AB207" s="211"/>
      <c r="AC207" s="210"/>
      <c r="AD207" s="199"/>
      <c r="AE207" s="211"/>
      <c r="AF207" s="199"/>
      <c r="AG207" s="211"/>
      <c r="AH207" s="199"/>
      <c r="AI207" s="211"/>
      <c r="AJ207" s="211"/>
      <c r="AK207" s="199"/>
      <c r="AL207" s="211"/>
      <c r="AM207" s="211"/>
      <c r="AN207" s="211"/>
      <c r="AO207" s="211"/>
      <c r="AP207" s="211"/>
      <c r="AQ207" s="211"/>
      <c r="IV207" s="177"/>
    </row>
    <row r="208" spans="1:256" s="171" customFormat="1" ht="12.75">
      <c r="A208" s="207"/>
      <c r="B208" s="223"/>
      <c r="C208" s="223" t="s">
        <v>150</v>
      </c>
      <c r="D208" s="232" t="s">
        <v>197</v>
      </c>
      <c r="E208" s="210"/>
      <c r="F208" s="228"/>
      <c r="G208" s="229"/>
      <c r="H208" s="230"/>
      <c r="I208" s="211"/>
      <c r="J208" s="210"/>
      <c r="K208" s="199"/>
      <c r="L208" s="211"/>
      <c r="M208" s="199"/>
      <c r="N208" s="211"/>
      <c r="O208" s="199"/>
      <c r="P208" s="211"/>
      <c r="Q208" s="211"/>
      <c r="R208" s="199"/>
      <c r="S208" s="211"/>
      <c r="T208" s="211"/>
      <c r="U208" s="211"/>
      <c r="V208" s="211"/>
      <c r="W208" s="211"/>
      <c r="X208" s="210"/>
      <c r="Y208" s="228"/>
      <c r="Z208" s="229"/>
      <c r="AA208" s="230"/>
      <c r="AB208" s="211"/>
      <c r="AC208" s="210"/>
      <c r="AD208" s="199"/>
      <c r="AE208" s="211"/>
      <c r="AF208" s="199"/>
      <c r="AG208" s="211"/>
      <c r="AH208" s="199"/>
      <c r="AI208" s="211"/>
      <c r="AJ208" s="211"/>
      <c r="AK208" s="199"/>
      <c r="AL208" s="211"/>
      <c r="AM208" s="211"/>
      <c r="AN208" s="211"/>
      <c r="AO208" s="211"/>
      <c r="AP208" s="211"/>
      <c r="AQ208" s="211"/>
      <c r="IV208" s="177"/>
    </row>
    <row r="209" spans="1:256" s="171" customFormat="1" ht="12.75">
      <c r="A209" s="206" t="s">
        <v>139</v>
      </c>
      <c r="B209" s="207"/>
      <c r="C209" s="207"/>
      <c r="D209" s="209" t="s">
        <v>140</v>
      </c>
      <c r="E209" s="210">
        <v>4.64</v>
      </c>
      <c r="F209" s="199">
        <v>4.64</v>
      </c>
      <c r="G209" s="216">
        <v>0</v>
      </c>
      <c r="H209" s="211"/>
      <c r="I209" s="211"/>
      <c r="J209" s="210"/>
      <c r="K209" s="199">
        <v>0</v>
      </c>
      <c r="L209" s="211"/>
      <c r="M209" s="199">
        <v>4.64</v>
      </c>
      <c r="N209" s="211"/>
      <c r="O209" s="199"/>
      <c r="P209" s="211"/>
      <c r="Q209" s="211"/>
      <c r="R209" s="199"/>
      <c r="S209" s="211"/>
      <c r="T209" s="211"/>
      <c r="U209" s="211"/>
      <c r="V209" s="211"/>
      <c r="W209" s="211"/>
      <c r="X209" s="210">
        <v>4.64</v>
      </c>
      <c r="Y209" s="199">
        <v>4.64</v>
      </c>
      <c r="Z209" s="216">
        <v>0</v>
      </c>
      <c r="AA209" s="211"/>
      <c r="AB209" s="211"/>
      <c r="AC209" s="210"/>
      <c r="AD209" s="199">
        <v>0</v>
      </c>
      <c r="AE209" s="211"/>
      <c r="AF209" s="199">
        <v>4.64</v>
      </c>
      <c r="AG209" s="211"/>
      <c r="AH209" s="199"/>
      <c r="AI209" s="211"/>
      <c r="AJ209" s="211"/>
      <c r="AK209" s="199"/>
      <c r="AL209" s="211"/>
      <c r="AM209" s="211"/>
      <c r="AN209" s="211"/>
      <c r="AO209" s="211"/>
      <c r="AP209" s="211"/>
      <c r="AQ209" s="211"/>
      <c r="IV209" s="177"/>
    </row>
    <row r="210" spans="1:256" s="171" customFormat="1" ht="12.75">
      <c r="A210" s="207"/>
      <c r="B210" s="206" t="s">
        <v>141</v>
      </c>
      <c r="C210" s="207"/>
      <c r="D210" s="209" t="s">
        <v>142</v>
      </c>
      <c r="E210" s="210">
        <v>4.49</v>
      </c>
      <c r="F210" s="199">
        <v>4.49</v>
      </c>
      <c r="G210" s="200">
        <v>0</v>
      </c>
      <c r="H210" s="211"/>
      <c r="I210" s="211"/>
      <c r="J210" s="210"/>
      <c r="K210" s="199">
        <v>0</v>
      </c>
      <c r="L210" s="211"/>
      <c r="M210" s="199">
        <v>4.49</v>
      </c>
      <c r="N210" s="211"/>
      <c r="O210" s="199"/>
      <c r="P210" s="211"/>
      <c r="Q210" s="211"/>
      <c r="R210" s="199"/>
      <c r="S210" s="211"/>
      <c r="T210" s="211"/>
      <c r="U210" s="211"/>
      <c r="V210" s="211"/>
      <c r="W210" s="211"/>
      <c r="X210" s="210">
        <v>4.49</v>
      </c>
      <c r="Y210" s="199">
        <v>4.49</v>
      </c>
      <c r="Z210" s="200">
        <v>0</v>
      </c>
      <c r="AA210" s="211"/>
      <c r="AB210" s="211"/>
      <c r="AC210" s="210"/>
      <c r="AD210" s="199">
        <v>0</v>
      </c>
      <c r="AE210" s="211"/>
      <c r="AF210" s="199">
        <v>4.49</v>
      </c>
      <c r="AG210" s="211"/>
      <c r="AH210" s="199"/>
      <c r="AI210" s="211"/>
      <c r="AJ210" s="211"/>
      <c r="AK210" s="199"/>
      <c r="AL210" s="211"/>
      <c r="AM210" s="211"/>
      <c r="AN210" s="211"/>
      <c r="AO210" s="211"/>
      <c r="AP210" s="211"/>
      <c r="AQ210" s="211"/>
      <c r="IV210" s="177"/>
    </row>
    <row r="211" spans="1:256" s="171" customFormat="1" ht="22.5">
      <c r="A211" s="207"/>
      <c r="B211" s="207"/>
      <c r="C211" s="206" t="s">
        <v>141</v>
      </c>
      <c r="D211" s="209" t="s">
        <v>143</v>
      </c>
      <c r="E211" s="210">
        <v>4.49</v>
      </c>
      <c r="F211" s="199">
        <v>4.49</v>
      </c>
      <c r="G211" s="200">
        <v>0</v>
      </c>
      <c r="H211" s="211"/>
      <c r="I211" s="211"/>
      <c r="J211" s="210"/>
      <c r="K211" s="199">
        <v>0</v>
      </c>
      <c r="L211" s="211"/>
      <c r="M211" s="199">
        <v>4.49</v>
      </c>
      <c r="N211" s="211"/>
      <c r="O211" s="199"/>
      <c r="P211" s="211"/>
      <c r="Q211" s="211"/>
      <c r="R211" s="199"/>
      <c r="S211" s="211"/>
      <c r="T211" s="211"/>
      <c r="U211" s="211"/>
      <c r="V211" s="211"/>
      <c r="W211" s="211"/>
      <c r="X211" s="210">
        <v>4.49</v>
      </c>
      <c r="Y211" s="199">
        <v>4.49</v>
      </c>
      <c r="Z211" s="200">
        <v>0</v>
      </c>
      <c r="AA211" s="211"/>
      <c r="AB211" s="211"/>
      <c r="AC211" s="210"/>
      <c r="AD211" s="199">
        <v>0</v>
      </c>
      <c r="AE211" s="211"/>
      <c r="AF211" s="199">
        <v>4.49</v>
      </c>
      <c r="AG211" s="211"/>
      <c r="AH211" s="199"/>
      <c r="AI211" s="211"/>
      <c r="AJ211" s="211"/>
      <c r="AK211" s="199"/>
      <c r="AL211" s="211"/>
      <c r="AM211" s="211"/>
      <c r="AN211" s="211"/>
      <c r="AO211" s="211"/>
      <c r="AP211" s="211"/>
      <c r="AQ211" s="211"/>
      <c r="IV211" s="177"/>
    </row>
    <row r="212" spans="1:256" s="171" customFormat="1" ht="12.75">
      <c r="A212" s="207"/>
      <c r="B212" s="206" t="s">
        <v>150</v>
      </c>
      <c r="C212" s="207"/>
      <c r="D212" s="209" t="s">
        <v>166</v>
      </c>
      <c r="E212" s="210">
        <v>0.15</v>
      </c>
      <c r="F212" s="199">
        <v>0.15</v>
      </c>
      <c r="G212" s="200">
        <v>0</v>
      </c>
      <c r="H212" s="211"/>
      <c r="I212" s="211"/>
      <c r="J212" s="210"/>
      <c r="K212" s="199">
        <v>0</v>
      </c>
      <c r="L212" s="211"/>
      <c r="M212" s="199">
        <v>0.15</v>
      </c>
      <c r="N212" s="211"/>
      <c r="O212" s="199"/>
      <c r="P212" s="211"/>
      <c r="Q212" s="211"/>
      <c r="R212" s="199"/>
      <c r="S212" s="211"/>
      <c r="T212" s="211"/>
      <c r="U212" s="211"/>
      <c r="V212" s="211"/>
      <c r="W212" s="211"/>
      <c r="X212" s="210">
        <v>0.15</v>
      </c>
      <c r="Y212" s="199">
        <v>0.15</v>
      </c>
      <c r="Z212" s="200">
        <v>0</v>
      </c>
      <c r="AA212" s="211"/>
      <c r="AB212" s="211"/>
      <c r="AC212" s="210"/>
      <c r="AD212" s="199">
        <v>0</v>
      </c>
      <c r="AE212" s="211"/>
      <c r="AF212" s="199">
        <v>0.15</v>
      </c>
      <c r="AG212" s="211"/>
      <c r="AH212" s="199"/>
      <c r="AI212" s="211"/>
      <c r="AJ212" s="211"/>
      <c r="AK212" s="199"/>
      <c r="AL212" s="211"/>
      <c r="AM212" s="211"/>
      <c r="AN212" s="211"/>
      <c r="AO212" s="211"/>
      <c r="AP212" s="211"/>
      <c r="AQ212" s="211"/>
      <c r="IV212" s="177"/>
    </row>
    <row r="213" spans="1:256" s="171" customFormat="1" ht="12.75">
      <c r="A213" s="207"/>
      <c r="B213" s="207"/>
      <c r="C213" s="206" t="s">
        <v>137</v>
      </c>
      <c r="D213" s="209" t="s">
        <v>167</v>
      </c>
      <c r="E213" s="210">
        <v>0.15</v>
      </c>
      <c r="F213" s="199">
        <v>0.15</v>
      </c>
      <c r="G213" s="200">
        <v>0</v>
      </c>
      <c r="H213" s="211"/>
      <c r="I213" s="211"/>
      <c r="J213" s="210"/>
      <c r="K213" s="199">
        <v>0</v>
      </c>
      <c r="L213" s="211"/>
      <c r="M213" s="199">
        <v>0.15</v>
      </c>
      <c r="N213" s="211"/>
      <c r="O213" s="199"/>
      <c r="P213" s="211"/>
      <c r="Q213" s="211"/>
      <c r="R213" s="199"/>
      <c r="S213" s="211"/>
      <c r="T213" s="211"/>
      <c r="U213" s="211"/>
      <c r="V213" s="211"/>
      <c r="W213" s="211"/>
      <c r="X213" s="210">
        <v>0.15</v>
      </c>
      <c r="Y213" s="199">
        <v>0.15</v>
      </c>
      <c r="Z213" s="200">
        <v>0</v>
      </c>
      <c r="AA213" s="211"/>
      <c r="AB213" s="211"/>
      <c r="AC213" s="210"/>
      <c r="AD213" s="199">
        <v>0</v>
      </c>
      <c r="AE213" s="211"/>
      <c r="AF213" s="199">
        <v>0.15</v>
      </c>
      <c r="AG213" s="211"/>
      <c r="AH213" s="199"/>
      <c r="AI213" s="211"/>
      <c r="AJ213" s="211"/>
      <c r="AK213" s="199"/>
      <c r="AL213" s="211"/>
      <c r="AM213" s="211"/>
      <c r="AN213" s="211"/>
      <c r="AO213" s="211"/>
      <c r="AP213" s="211"/>
      <c r="AQ213" s="211"/>
      <c r="IV213" s="177"/>
    </row>
    <row r="214" spans="1:256" s="171" customFormat="1" ht="12.75">
      <c r="A214" s="206" t="s">
        <v>144</v>
      </c>
      <c r="B214" s="207"/>
      <c r="C214" s="207"/>
      <c r="D214" s="209" t="s">
        <v>145</v>
      </c>
      <c r="E214" s="210">
        <v>4.16</v>
      </c>
      <c r="F214" s="199">
        <v>4.16</v>
      </c>
      <c r="G214" s="200">
        <v>0</v>
      </c>
      <c r="H214" s="211"/>
      <c r="I214" s="211"/>
      <c r="J214" s="210"/>
      <c r="K214" s="199">
        <v>0</v>
      </c>
      <c r="L214" s="211"/>
      <c r="M214" s="199">
        <v>4.16</v>
      </c>
      <c r="N214" s="211"/>
      <c r="O214" s="199"/>
      <c r="P214" s="211"/>
      <c r="Q214" s="211"/>
      <c r="R214" s="199"/>
      <c r="S214" s="211"/>
      <c r="T214" s="211"/>
      <c r="U214" s="211"/>
      <c r="V214" s="211"/>
      <c r="W214" s="211"/>
      <c r="X214" s="210">
        <v>4.16</v>
      </c>
      <c r="Y214" s="199">
        <v>4.16</v>
      </c>
      <c r="Z214" s="200">
        <v>0</v>
      </c>
      <c r="AA214" s="211"/>
      <c r="AB214" s="211"/>
      <c r="AC214" s="210"/>
      <c r="AD214" s="199">
        <v>0</v>
      </c>
      <c r="AE214" s="211"/>
      <c r="AF214" s="199">
        <v>4.16</v>
      </c>
      <c r="AG214" s="211"/>
      <c r="AH214" s="199"/>
      <c r="AI214" s="211"/>
      <c r="AJ214" s="211"/>
      <c r="AK214" s="199"/>
      <c r="AL214" s="211"/>
      <c r="AM214" s="211"/>
      <c r="AN214" s="211"/>
      <c r="AO214" s="211"/>
      <c r="AP214" s="211"/>
      <c r="AQ214" s="211"/>
      <c r="IV214" s="177"/>
    </row>
    <row r="215" spans="1:256" s="171" customFormat="1" ht="12.75">
      <c r="A215" s="207"/>
      <c r="B215" s="206" t="s">
        <v>103</v>
      </c>
      <c r="C215" s="207"/>
      <c r="D215" s="209" t="s">
        <v>146</v>
      </c>
      <c r="E215" s="210">
        <v>4.16</v>
      </c>
      <c r="F215" s="199">
        <v>4.16</v>
      </c>
      <c r="G215" s="200">
        <v>0</v>
      </c>
      <c r="H215" s="211"/>
      <c r="I215" s="211"/>
      <c r="J215" s="210"/>
      <c r="K215" s="199">
        <v>0</v>
      </c>
      <c r="L215" s="211"/>
      <c r="M215" s="199">
        <v>4.16</v>
      </c>
      <c r="N215" s="211"/>
      <c r="O215" s="199"/>
      <c r="P215" s="211"/>
      <c r="Q215" s="211"/>
      <c r="R215" s="199"/>
      <c r="S215" s="211"/>
      <c r="T215" s="211"/>
      <c r="U215" s="211"/>
      <c r="V215" s="211"/>
      <c r="W215" s="211"/>
      <c r="X215" s="210">
        <v>4.16</v>
      </c>
      <c r="Y215" s="199">
        <v>4.16</v>
      </c>
      <c r="Z215" s="200">
        <v>0</v>
      </c>
      <c r="AA215" s="211"/>
      <c r="AB215" s="211"/>
      <c r="AC215" s="210"/>
      <c r="AD215" s="199">
        <v>0</v>
      </c>
      <c r="AE215" s="211"/>
      <c r="AF215" s="199">
        <v>4.16</v>
      </c>
      <c r="AG215" s="211"/>
      <c r="AH215" s="199"/>
      <c r="AI215" s="211"/>
      <c r="AJ215" s="211"/>
      <c r="AK215" s="199"/>
      <c r="AL215" s="211"/>
      <c r="AM215" s="211"/>
      <c r="AN215" s="211"/>
      <c r="AO215" s="211"/>
      <c r="AP215" s="211"/>
      <c r="AQ215" s="211"/>
      <c r="IV215" s="177"/>
    </row>
    <row r="216" spans="1:256" s="171" customFormat="1" ht="12.75">
      <c r="A216" s="207"/>
      <c r="B216" s="207"/>
      <c r="C216" s="206" t="s">
        <v>154</v>
      </c>
      <c r="D216" s="209" t="s">
        <v>168</v>
      </c>
      <c r="E216" s="210">
        <v>2.81</v>
      </c>
      <c r="F216" s="199">
        <v>2.81</v>
      </c>
      <c r="G216" s="200">
        <v>0</v>
      </c>
      <c r="H216" s="211"/>
      <c r="I216" s="211"/>
      <c r="J216" s="210"/>
      <c r="K216" s="199">
        <v>0</v>
      </c>
      <c r="L216" s="211"/>
      <c r="M216" s="199">
        <v>2.81</v>
      </c>
      <c r="N216" s="211"/>
      <c r="O216" s="199"/>
      <c r="P216" s="211"/>
      <c r="Q216" s="211"/>
      <c r="R216" s="199"/>
      <c r="S216" s="211"/>
      <c r="T216" s="211"/>
      <c r="U216" s="211"/>
      <c r="V216" s="211"/>
      <c r="W216" s="211"/>
      <c r="X216" s="210">
        <v>2.81</v>
      </c>
      <c r="Y216" s="199">
        <v>2.81</v>
      </c>
      <c r="Z216" s="200">
        <v>0</v>
      </c>
      <c r="AA216" s="211"/>
      <c r="AB216" s="211"/>
      <c r="AC216" s="210"/>
      <c r="AD216" s="199">
        <v>0</v>
      </c>
      <c r="AE216" s="211"/>
      <c r="AF216" s="199">
        <v>2.81</v>
      </c>
      <c r="AG216" s="211"/>
      <c r="AH216" s="199"/>
      <c r="AI216" s="211"/>
      <c r="AJ216" s="211"/>
      <c r="AK216" s="199"/>
      <c r="AL216" s="211"/>
      <c r="AM216" s="211"/>
      <c r="AN216" s="211"/>
      <c r="AO216" s="211"/>
      <c r="AP216" s="211"/>
      <c r="AQ216" s="211"/>
      <c r="IV216" s="177"/>
    </row>
    <row r="217" spans="1:256" s="171" customFormat="1" ht="12.75">
      <c r="A217" s="207"/>
      <c r="B217" s="207"/>
      <c r="C217" s="206" t="s">
        <v>148</v>
      </c>
      <c r="D217" s="209" t="s">
        <v>149</v>
      </c>
      <c r="E217" s="210">
        <v>0.98</v>
      </c>
      <c r="F217" s="199">
        <v>0.98</v>
      </c>
      <c r="G217" s="200">
        <v>0</v>
      </c>
      <c r="H217" s="211"/>
      <c r="I217" s="211"/>
      <c r="J217" s="210"/>
      <c r="K217" s="199">
        <v>0</v>
      </c>
      <c r="L217" s="211"/>
      <c r="M217" s="199">
        <v>0.98</v>
      </c>
      <c r="N217" s="211"/>
      <c r="O217" s="199"/>
      <c r="P217" s="211"/>
      <c r="Q217" s="211"/>
      <c r="R217" s="199"/>
      <c r="S217" s="211"/>
      <c r="T217" s="211"/>
      <c r="U217" s="211"/>
      <c r="V217" s="211"/>
      <c r="W217" s="211"/>
      <c r="X217" s="210">
        <v>0.98</v>
      </c>
      <c r="Y217" s="199">
        <v>0.98</v>
      </c>
      <c r="Z217" s="200">
        <v>0</v>
      </c>
      <c r="AA217" s="211"/>
      <c r="AB217" s="211"/>
      <c r="AC217" s="210"/>
      <c r="AD217" s="199">
        <v>0</v>
      </c>
      <c r="AE217" s="211"/>
      <c r="AF217" s="199">
        <v>0.98</v>
      </c>
      <c r="AG217" s="211"/>
      <c r="AH217" s="199"/>
      <c r="AI217" s="211"/>
      <c r="AJ217" s="211"/>
      <c r="AK217" s="199"/>
      <c r="AL217" s="211"/>
      <c r="AM217" s="211"/>
      <c r="AN217" s="211"/>
      <c r="AO217" s="211"/>
      <c r="AP217" s="211"/>
      <c r="AQ217" s="211"/>
      <c r="IV217" s="177"/>
    </row>
    <row r="218" spans="1:256" s="171" customFormat="1" ht="22.5">
      <c r="A218" s="207"/>
      <c r="B218" s="207"/>
      <c r="C218" s="206" t="s">
        <v>150</v>
      </c>
      <c r="D218" s="209" t="s">
        <v>151</v>
      </c>
      <c r="E218" s="210">
        <v>0.38</v>
      </c>
      <c r="F218" s="199">
        <v>0.38</v>
      </c>
      <c r="G218" s="200">
        <v>0</v>
      </c>
      <c r="H218" s="211"/>
      <c r="I218" s="211"/>
      <c r="J218" s="210"/>
      <c r="K218" s="199">
        <v>0</v>
      </c>
      <c r="L218" s="211"/>
      <c r="M218" s="199">
        <v>0.38</v>
      </c>
      <c r="N218" s="211"/>
      <c r="O218" s="199"/>
      <c r="P218" s="211"/>
      <c r="Q218" s="211"/>
      <c r="R218" s="199"/>
      <c r="S218" s="211"/>
      <c r="T218" s="211"/>
      <c r="U218" s="211"/>
      <c r="V218" s="211"/>
      <c r="W218" s="211"/>
      <c r="X218" s="210">
        <v>0.38</v>
      </c>
      <c r="Y218" s="199">
        <v>0.38</v>
      </c>
      <c r="Z218" s="200">
        <v>0</v>
      </c>
      <c r="AA218" s="211"/>
      <c r="AB218" s="211"/>
      <c r="AC218" s="210"/>
      <c r="AD218" s="199">
        <v>0</v>
      </c>
      <c r="AE218" s="211"/>
      <c r="AF218" s="199">
        <v>0.38</v>
      </c>
      <c r="AG218" s="211"/>
      <c r="AH218" s="199"/>
      <c r="AI218" s="211"/>
      <c r="AJ218" s="211"/>
      <c r="AK218" s="199"/>
      <c r="AL218" s="211"/>
      <c r="AM218" s="211"/>
      <c r="AN218" s="211"/>
      <c r="AO218" s="211"/>
      <c r="AP218" s="211"/>
      <c r="AQ218" s="211"/>
      <c r="IV218" s="177"/>
    </row>
    <row r="219" spans="1:256" s="171" customFormat="1" ht="12.75">
      <c r="A219" s="206" t="s">
        <v>152</v>
      </c>
      <c r="B219" s="207"/>
      <c r="C219" s="207"/>
      <c r="D219" s="209" t="s">
        <v>153</v>
      </c>
      <c r="E219" s="210">
        <v>3.37</v>
      </c>
      <c r="F219" s="199">
        <v>0</v>
      </c>
      <c r="G219" s="200">
        <v>0</v>
      </c>
      <c r="H219" s="211"/>
      <c r="I219" s="211"/>
      <c r="J219" s="210"/>
      <c r="K219" s="199">
        <v>3.37</v>
      </c>
      <c r="L219" s="211"/>
      <c r="M219" s="199">
        <v>0</v>
      </c>
      <c r="N219" s="211"/>
      <c r="O219" s="199"/>
      <c r="P219" s="211"/>
      <c r="Q219" s="211"/>
      <c r="R219" s="199"/>
      <c r="S219" s="211"/>
      <c r="T219" s="211"/>
      <c r="U219" s="211"/>
      <c r="V219" s="211"/>
      <c r="W219" s="211"/>
      <c r="X219" s="210">
        <v>3.37</v>
      </c>
      <c r="Y219" s="199">
        <v>0</v>
      </c>
      <c r="Z219" s="200">
        <v>0</v>
      </c>
      <c r="AA219" s="211"/>
      <c r="AB219" s="211"/>
      <c r="AC219" s="210"/>
      <c r="AD219" s="199">
        <v>3.37</v>
      </c>
      <c r="AE219" s="211"/>
      <c r="AF219" s="199">
        <v>0</v>
      </c>
      <c r="AG219" s="211"/>
      <c r="AH219" s="199"/>
      <c r="AI219" s="211"/>
      <c r="AJ219" s="211"/>
      <c r="AK219" s="199"/>
      <c r="AL219" s="211"/>
      <c r="AM219" s="211"/>
      <c r="AN219" s="211"/>
      <c r="AO219" s="211"/>
      <c r="AP219" s="211"/>
      <c r="AQ219" s="211"/>
      <c r="IV219" s="177"/>
    </row>
    <row r="220" spans="1:256" s="171" customFormat="1" ht="12.75">
      <c r="A220" s="207"/>
      <c r="B220" s="206" t="s">
        <v>154</v>
      </c>
      <c r="C220" s="207"/>
      <c r="D220" s="209" t="s">
        <v>155</v>
      </c>
      <c r="E220" s="210">
        <v>3.37</v>
      </c>
      <c r="F220" s="199">
        <v>0</v>
      </c>
      <c r="G220" s="200">
        <v>0</v>
      </c>
      <c r="H220" s="211"/>
      <c r="I220" s="211"/>
      <c r="J220" s="210"/>
      <c r="K220" s="199">
        <v>3.37</v>
      </c>
      <c r="L220" s="211"/>
      <c r="M220" s="199">
        <v>0</v>
      </c>
      <c r="N220" s="211"/>
      <c r="O220" s="199"/>
      <c r="P220" s="211"/>
      <c r="Q220" s="211"/>
      <c r="R220" s="199"/>
      <c r="S220" s="211"/>
      <c r="T220" s="211"/>
      <c r="U220" s="211"/>
      <c r="V220" s="211"/>
      <c r="W220" s="211"/>
      <c r="X220" s="210">
        <v>3.37</v>
      </c>
      <c r="Y220" s="199">
        <v>0</v>
      </c>
      <c r="Z220" s="200">
        <v>0</v>
      </c>
      <c r="AA220" s="211"/>
      <c r="AB220" s="211"/>
      <c r="AC220" s="210"/>
      <c r="AD220" s="199">
        <v>3.37</v>
      </c>
      <c r="AE220" s="211"/>
      <c r="AF220" s="199">
        <v>0</v>
      </c>
      <c r="AG220" s="211"/>
      <c r="AH220" s="199"/>
      <c r="AI220" s="211"/>
      <c r="AJ220" s="211"/>
      <c r="AK220" s="199"/>
      <c r="AL220" s="211"/>
      <c r="AM220" s="211"/>
      <c r="AN220" s="211"/>
      <c r="AO220" s="211"/>
      <c r="AP220" s="211"/>
      <c r="AQ220" s="211"/>
      <c r="IV220" s="177"/>
    </row>
    <row r="221" spans="1:256" s="173" customFormat="1" ht="12.75">
      <c r="A221" s="206"/>
      <c r="B221" s="207"/>
      <c r="C221" s="206" t="s">
        <v>137</v>
      </c>
      <c r="D221" s="209" t="s">
        <v>156</v>
      </c>
      <c r="E221" s="210">
        <v>3.37</v>
      </c>
      <c r="F221" s="199">
        <v>0</v>
      </c>
      <c r="G221" s="200">
        <v>0</v>
      </c>
      <c r="H221" s="211"/>
      <c r="I221" s="211"/>
      <c r="J221" s="210"/>
      <c r="K221" s="199">
        <v>3.37</v>
      </c>
      <c r="L221" s="211"/>
      <c r="M221" s="199">
        <v>0</v>
      </c>
      <c r="N221" s="211"/>
      <c r="O221" s="199"/>
      <c r="P221" s="211"/>
      <c r="Q221" s="211"/>
      <c r="R221" s="199"/>
      <c r="S221" s="211"/>
      <c r="T221" s="211"/>
      <c r="U221" s="211"/>
      <c r="V221" s="211"/>
      <c r="W221" s="211"/>
      <c r="X221" s="210">
        <v>3.37</v>
      </c>
      <c r="Y221" s="199">
        <v>0</v>
      </c>
      <c r="Z221" s="200">
        <v>0</v>
      </c>
      <c r="AA221" s="211"/>
      <c r="AB221" s="211"/>
      <c r="AC221" s="210"/>
      <c r="AD221" s="199">
        <v>3.37</v>
      </c>
      <c r="AE221" s="211"/>
      <c r="AF221" s="199">
        <v>0</v>
      </c>
      <c r="AG221" s="211"/>
      <c r="AH221" s="199"/>
      <c r="AI221" s="211"/>
      <c r="AJ221" s="211"/>
      <c r="AK221" s="199"/>
      <c r="AL221" s="211"/>
      <c r="AM221" s="211"/>
      <c r="AN221" s="211"/>
      <c r="AO221" s="211"/>
      <c r="AP221" s="211"/>
      <c r="AQ221" s="211"/>
      <c r="AR221" s="171"/>
      <c r="AS221" s="171"/>
      <c r="AT221" s="171"/>
      <c r="AU221" s="171"/>
      <c r="AV221" s="171"/>
      <c r="AW221" s="171"/>
      <c r="AX221" s="171"/>
      <c r="AY221" s="171"/>
      <c r="AZ221" s="171"/>
      <c r="BA221" s="171"/>
      <c r="BB221" s="171"/>
      <c r="BC221" s="171"/>
      <c r="BD221" s="171"/>
      <c r="BE221" s="171"/>
      <c r="BF221" s="171"/>
      <c r="BG221" s="171"/>
      <c r="BH221" s="171"/>
      <c r="BI221" s="171"/>
      <c r="BJ221" s="171"/>
      <c r="BK221" s="171"/>
      <c r="BL221" s="171"/>
      <c r="BM221" s="171"/>
      <c r="BN221" s="171"/>
      <c r="BO221" s="171"/>
      <c r="BP221" s="171"/>
      <c r="BQ221" s="171"/>
      <c r="BR221" s="171"/>
      <c r="BS221" s="171"/>
      <c r="BT221" s="171"/>
      <c r="BU221" s="171"/>
      <c r="BV221" s="171"/>
      <c r="BW221" s="171"/>
      <c r="BX221" s="171"/>
      <c r="BY221" s="171"/>
      <c r="BZ221" s="171"/>
      <c r="CA221" s="171"/>
      <c r="CB221" s="171"/>
      <c r="CC221" s="171"/>
      <c r="CD221" s="171"/>
      <c r="CE221" s="171"/>
      <c r="CF221" s="171"/>
      <c r="CG221" s="171"/>
      <c r="CH221" s="171"/>
      <c r="CI221" s="171"/>
      <c r="CJ221" s="171"/>
      <c r="CK221" s="171"/>
      <c r="CL221" s="171"/>
      <c r="CM221" s="171"/>
      <c r="CN221" s="171"/>
      <c r="CO221" s="171"/>
      <c r="CP221" s="171"/>
      <c r="CQ221" s="171"/>
      <c r="CR221" s="171"/>
      <c r="CS221" s="171"/>
      <c r="CT221" s="171"/>
      <c r="CU221" s="171"/>
      <c r="CV221" s="171"/>
      <c r="CW221" s="171"/>
      <c r="CX221" s="171"/>
      <c r="CY221" s="171"/>
      <c r="CZ221" s="171"/>
      <c r="DA221" s="171"/>
      <c r="DB221" s="171"/>
      <c r="DC221" s="171"/>
      <c r="DD221" s="171"/>
      <c r="DE221" s="171"/>
      <c r="DF221" s="171"/>
      <c r="DG221" s="171"/>
      <c r="DH221" s="171"/>
      <c r="DI221" s="171"/>
      <c r="DJ221" s="171"/>
      <c r="DK221" s="171"/>
      <c r="DL221" s="171"/>
      <c r="DM221" s="171"/>
      <c r="DN221" s="171"/>
      <c r="DO221" s="171"/>
      <c r="DP221" s="171"/>
      <c r="DQ221" s="171"/>
      <c r="DR221" s="171"/>
      <c r="DS221" s="171"/>
      <c r="DT221" s="171"/>
      <c r="DU221" s="171"/>
      <c r="DV221" s="171"/>
      <c r="DW221" s="171"/>
      <c r="DX221" s="171"/>
      <c r="DY221" s="171"/>
      <c r="DZ221" s="171"/>
      <c r="EA221" s="171"/>
      <c r="EB221" s="171"/>
      <c r="EC221" s="171"/>
      <c r="ED221" s="171"/>
      <c r="EE221" s="171"/>
      <c r="EF221" s="171"/>
      <c r="EG221" s="171"/>
      <c r="EH221" s="171"/>
      <c r="EI221" s="171"/>
      <c r="EJ221" s="171"/>
      <c r="EK221" s="171"/>
      <c r="EL221" s="171"/>
      <c r="EM221" s="171"/>
      <c r="EN221" s="171"/>
      <c r="EO221" s="171"/>
      <c r="EP221" s="171"/>
      <c r="EQ221" s="171"/>
      <c r="ER221" s="171"/>
      <c r="ES221" s="171"/>
      <c r="ET221" s="171"/>
      <c r="EU221" s="171"/>
      <c r="EV221" s="171"/>
      <c r="EW221" s="171"/>
      <c r="EX221" s="171"/>
      <c r="EY221" s="171"/>
      <c r="EZ221" s="171"/>
      <c r="FA221" s="171"/>
      <c r="FB221" s="171"/>
      <c r="FC221" s="171"/>
      <c r="FD221" s="171"/>
      <c r="FE221" s="171"/>
      <c r="FF221" s="171"/>
      <c r="FG221" s="171"/>
      <c r="FH221" s="171"/>
      <c r="FI221" s="171"/>
      <c r="FJ221" s="171"/>
      <c r="FK221" s="171"/>
      <c r="FL221" s="171"/>
      <c r="FM221" s="171"/>
      <c r="FN221" s="171"/>
      <c r="FO221" s="171"/>
      <c r="FP221" s="171"/>
      <c r="FQ221" s="171"/>
      <c r="FR221" s="171"/>
      <c r="FS221" s="171"/>
      <c r="FT221" s="171"/>
      <c r="FU221" s="171"/>
      <c r="FV221" s="171"/>
      <c r="FW221" s="171"/>
      <c r="FX221" s="171"/>
      <c r="FY221" s="171"/>
      <c r="FZ221" s="171"/>
      <c r="GA221" s="171"/>
      <c r="GB221" s="171"/>
      <c r="GC221" s="171"/>
      <c r="GD221" s="171"/>
      <c r="GE221" s="171"/>
      <c r="GF221" s="171"/>
      <c r="GG221" s="171"/>
      <c r="GH221" s="171"/>
      <c r="GI221" s="171"/>
      <c r="GJ221" s="171"/>
      <c r="GK221" s="171"/>
      <c r="GL221" s="171"/>
      <c r="GM221" s="171"/>
      <c r="GN221" s="171"/>
      <c r="GO221" s="171"/>
      <c r="GP221" s="171"/>
      <c r="GQ221" s="171"/>
      <c r="GR221" s="171"/>
      <c r="GS221" s="171"/>
      <c r="GT221" s="171"/>
      <c r="GU221" s="171"/>
      <c r="GV221" s="171"/>
      <c r="GW221" s="171"/>
      <c r="GX221" s="171"/>
      <c r="GY221" s="171"/>
      <c r="GZ221" s="171"/>
      <c r="HA221" s="171"/>
      <c r="HB221" s="171"/>
      <c r="HC221" s="171"/>
      <c r="HD221" s="171"/>
      <c r="HE221" s="171"/>
      <c r="HF221" s="171"/>
      <c r="HG221" s="171"/>
      <c r="HH221" s="171"/>
      <c r="HI221" s="171"/>
      <c r="HJ221" s="171"/>
      <c r="HK221" s="171"/>
      <c r="HL221" s="171"/>
      <c r="HM221" s="171"/>
      <c r="HN221" s="171"/>
      <c r="HO221" s="171"/>
      <c r="HP221" s="171"/>
      <c r="HQ221" s="171"/>
      <c r="HR221" s="171"/>
      <c r="HS221" s="171"/>
      <c r="HT221" s="171"/>
      <c r="HU221" s="171"/>
      <c r="HV221" s="171"/>
      <c r="HW221" s="171"/>
      <c r="HX221" s="171"/>
      <c r="HY221" s="171"/>
      <c r="HZ221" s="171"/>
      <c r="IA221" s="171"/>
      <c r="IB221" s="171"/>
      <c r="IC221" s="171"/>
      <c r="ID221" s="171"/>
      <c r="IE221" s="171"/>
      <c r="IF221" s="171"/>
      <c r="IG221" s="171"/>
      <c r="IH221" s="171"/>
      <c r="II221" s="171"/>
      <c r="IJ221" s="171"/>
      <c r="IK221" s="171"/>
      <c r="IL221" s="171"/>
      <c r="IM221" s="171"/>
      <c r="IN221" s="171"/>
      <c r="IO221" s="171"/>
      <c r="IP221" s="171"/>
      <c r="IQ221" s="171"/>
      <c r="IR221" s="171"/>
      <c r="IS221" s="171"/>
      <c r="IT221" s="171"/>
      <c r="IU221" s="171"/>
      <c r="IV221" s="177"/>
    </row>
    <row r="222" spans="1:256" s="171" customFormat="1" ht="12.75">
      <c r="A222" s="212"/>
      <c r="B222" s="207"/>
      <c r="C222" s="207"/>
      <c r="D222" s="209" t="s">
        <v>225</v>
      </c>
      <c r="E222" s="210">
        <v>35.69</v>
      </c>
      <c r="F222" s="199">
        <v>30.99</v>
      </c>
      <c r="G222" s="213"/>
      <c r="H222" s="200">
        <v>22.67</v>
      </c>
      <c r="I222" s="211"/>
      <c r="J222" s="210"/>
      <c r="K222" s="199">
        <v>3.15</v>
      </c>
      <c r="L222" s="211"/>
      <c r="M222" s="199">
        <v>8.32</v>
      </c>
      <c r="N222" s="211">
        <v>1.54</v>
      </c>
      <c r="O222" s="199"/>
      <c r="P222" s="211"/>
      <c r="Q222" s="211"/>
      <c r="R222" s="199"/>
      <c r="S222" s="211"/>
      <c r="T222" s="211"/>
      <c r="U222" s="211"/>
      <c r="V222" s="211"/>
      <c r="W222" s="211"/>
      <c r="X222" s="210">
        <v>35.69</v>
      </c>
      <c r="Y222" s="199">
        <v>30.99</v>
      </c>
      <c r="Z222" s="213"/>
      <c r="AA222" s="200">
        <v>22.67</v>
      </c>
      <c r="AB222" s="211"/>
      <c r="AC222" s="210"/>
      <c r="AD222" s="199">
        <v>3.15</v>
      </c>
      <c r="AE222" s="211"/>
      <c r="AF222" s="199">
        <v>8.32</v>
      </c>
      <c r="AG222" s="211">
        <v>1.54</v>
      </c>
      <c r="AH222" s="199"/>
      <c r="AI222" s="211"/>
      <c r="AJ222" s="211"/>
      <c r="AK222" s="199"/>
      <c r="AL222" s="211"/>
      <c r="AM222" s="211"/>
      <c r="AN222" s="211"/>
      <c r="AO222" s="211"/>
      <c r="AP222" s="211"/>
      <c r="AQ222" s="211"/>
      <c r="IV222" s="177"/>
    </row>
    <row r="223" spans="1:256" s="171" customFormat="1" ht="12.75">
      <c r="A223" s="206" t="s">
        <v>139</v>
      </c>
      <c r="B223" s="207"/>
      <c r="C223" s="207"/>
      <c r="D223" s="209" t="s">
        <v>140</v>
      </c>
      <c r="E223" s="210">
        <v>4.26</v>
      </c>
      <c r="F223" s="199">
        <v>4.26</v>
      </c>
      <c r="G223" s="200">
        <v>0</v>
      </c>
      <c r="H223" s="211"/>
      <c r="I223" s="211"/>
      <c r="J223" s="210"/>
      <c r="K223" s="199">
        <v>0</v>
      </c>
      <c r="L223" s="211"/>
      <c r="M223" s="199">
        <v>4.26</v>
      </c>
      <c r="N223" s="211"/>
      <c r="O223" s="199"/>
      <c r="P223" s="211"/>
      <c r="Q223" s="211"/>
      <c r="R223" s="199"/>
      <c r="S223" s="211"/>
      <c r="T223" s="211"/>
      <c r="U223" s="211"/>
      <c r="V223" s="211"/>
      <c r="W223" s="211"/>
      <c r="X223" s="210">
        <v>4.26</v>
      </c>
      <c r="Y223" s="199">
        <v>4.26</v>
      </c>
      <c r="Z223" s="200">
        <v>0</v>
      </c>
      <c r="AA223" s="211"/>
      <c r="AB223" s="211"/>
      <c r="AC223" s="210"/>
      <c r="AD223" s="199">
        <v>0</v>
      </c>
      <c r="AE223" s="211"/>
      <c r="AF223" s="199">
        <v>4.26</v>
      </c>
      <c r="AG223" s="211"/>
      <c r="AH223" s="199"/>
      <c r="AI223" s="211"/>
      <c r="AJ223" s="211"/>
      <c r="AK223" s="199"/>
      <c r="AL223" s="211"/>
      <c r="AM223" s="211"/>
      <c r="AN223" s="211"/>
      <c r="AO223" s="211"/>
      <c r="AP223" s="211"/>
      <c r="AQ223" s="211"/>
      <c r="IV223" s="177"/>
    </row>
    <row r="224" spans="1:256" s="171" customFormat="1" ht="12.75">
      <c r="A224" s="207"/>
      <c r="B224" s="206" t="s">
        <v>141</v>
      </c>
      <c r="C224" s="207"/>
      <c r="D224" s="209" t="s">
        <v>142</v>
      </c>
      <c r="E224" s="210">
        <v>4.12</v>
      </c>
      <c r="F224" s="199">
        <v>4.12</v>
      </c>
      <c r="G224" s="200">
        <v>0</v>
      </c>
      <c r="H224" s="211"/>
      <c r="I224" s="211"/>
      <c r="J224" s="210"/>
      <c r="K224" s="199">
        <v>0</v>
      </c>
      <c r="L224" s="211"/>
      <c r="M224" s="199">
        <v>4.12</v>
      </c>
      <c r="N224" s="211"/>
      <c r="O224" s="199"/>
      <c r="P224" s="211"/>
      <c r="Q224" s="211"/>
      <c r="R224" s="199"/>
      <c r="S224" s="211"/>
      <c r="T224" s="211"/>
      <c r="U224" s="211"/>
      <c r="V224" s="211"/>
      <c r="W224" s="211"/>
      <c r="X224" s="210">
        <v>4.12</v>
      </c>
      <c r="Y224" s="199">
        <v>4.12</v>
      </c>
      <c r="Z224" s="200">
        <v>0</v>
      </c>
      <c r="AA224" s="211"/>
      <c r="AB224" s="211"/>
      <c r="AC224" s="210"/>
      <c r="AD224" s="199">
        <v>0</v>
      </c>
      <c r="AE224" s="211"/>
      <c r="AF224" s="199">
        <v>4.12</v>
      </c>
      <c r="AG224" s="211"/>
      <c r="AH224" s="199"/>
      <c r="AI224" s="211"/>
      <c r="AJ224" s="211"/>
      <c r="AK224" s="199"/>
      <c r="AL224" s="211"/>
      <c r="AM224" s="211"/>
      <c r="AN224" s="211"/>
      <c r="AO224" s="211"/>
      <c r="AP224" s="211"/>
      <c r="AQ224" s="211"/>
      <c r="IV224" s="177"/>
    </row>
    <row r="225" spans="1:256" s="171" customFormat="1" ht="22.5">
      <c r="A225" s="207"/>
      <c r="B225" s="207"/>
      <c r="C225" s="206" t="s">
        <v>141</v>
      </c>
      <c r="D225" s="209" t="s">
        <v>143</v>
      </c>
      <c r="E225" s="210">
        <v>4.12</v>
      </c>
      <c r="F225" s="199">
        <v>4.12</v>
      </c>
      <c r="G225" s="200">
        <v>0</v>
      </c>
      <c r="H225" s="211"/>
      <c r="I225" s="211"/>
      <c r="J225" s="210"/>
      <c r="K225" s="199">
        <v>0</v>
      </c>
      <c r="L225" s="211"/>
      <c r="M225" s="199">
        <v>4.12</v>
      </c>
      <c r="N225" s="211"/>
      <c r="O225" s="199"/>
      <c r="P225" s="211"/>
      <c r="Q225" s="211"/>
      <c r="R225" s="199"/>
      <c r="S225" s="211"/>
      <c r="T225" s="211"/>
      <c r="U225" s="211"/>
      <c r="V225" s="211"/>
      <c r="W225" s="211"/>
      <c r="X225" s="210">
        <v>4.12</v>
      </c>
      <c r="Y225" s="199">
        <v>4.12</v>
      </c>
      <c r="Z225" s="200">
        <v>0</v>
      </c>
      <c r="AA225" s="211"/>
      <c r="AB225" s="211"/>
      <c r="AC225" s="210"/>
      <c r="AD225" s="199">
        <v>0</v>
      </c>
      <c r="AE225" s="211"/>
      <c r="AF225" s="199">
        <v>4.12</v>
      </c>
      <c r="AG225" s="211"/>
      <c r="AH225" s="199"/>
      <c r="AI225" s="211"/>
      <c r="AJ225" s="211"/>
      <c r="AK225" s="199"/>
      <c r="AL225" s="211"/>
      <c r="AM225" s="211"/>
      <c r="AN225" s="211"/>
      <c r="AO225" s="211"/>
      <c r="AP225" s="211"/>
      <c r="AQ225" s="211"/>
      <c r="IV225" s="177"/>
    </row>
    <row r="226" spans="1:256" s="171" customFormat="1" ht="12.75">
      <c r="A226" s="207"/>
      <c r="B226" s="206" t="s">
        <v>150</v>
      </c>
      <c r="C226" s="207"/>
      <c r="D226" s="209" t="s">
        <v>166</v>
      </c>
      <c r="E226" s="210">
        <v>0.14</v>
      </c>
      <c r="F226" s="199">
        <v>0.14</v>
      </c>
      <c r="G226" s="200">
        <v>0</v>
      </c>
      <c r="H226" s="211"/>
      <c r="I226" s="211"/>
      <c r="J226" s="210"/>
      <c r="K226" s="199">
        <v>0</v>
      </c>
      <c r="L226" s="211"/>
      <c r="M226" s="199">
        <v>0.14</v>
      </c>
      <c r="N226" s="211"/>
      <c r="O226" s="199"/>
      <c r="P226" s="211"/>
      <c r="Q226" s="211"/>
      <c r="R226" s="199"/>
      <c r="S226" s="211"/>
      <c r="T226" s="211"/>
      <c r="U226" s="211"/>
      <c r="V226" s="211"/>
      <c r="W226" s="211"/>
      <c r="X226" s="210">
        <v>0.14</v>
      </c>
      <c r="Y226" s="199">
        <v>0.14</v>
      </c>
      <c r="Z226" s="200">
        <v>0</v>
      </c>
      <c r="AA226" s="211"/>
      <c r="AB226" s="211"/>
      <c r="AC226" s="210"/>
      <c r="AD226" s="199">
        <v>0</v>
      </c>
      <c r="AE226" s="211"/>
      <c r="AF226" s="199">
        <v>0.14</v>
      </c>
      <c r="AG226" s="211"/>
      <c r="AH226" s="199"/>
      <c r="AI226" s="211"/>
      <c r="AJ226" s="211"/>
      <c r="AK226" s="199"/>
      <c r="AL226" s="211"/>
      <c r="AM226" s="211"/>
      <c r="AN226" s="211"/>
      <c r="AO226" s="211"/>
      <c r="AP226" s="211"/>
      <c r="AQ226" s="211"/>
      <c r="IV226" s="177"/>
    </row>
    <row r="227" spans="1:256" s="171" customFormat="1" ht="12.75">
      <c r="A227" s="207"/>
      <c r="B227" s="207"/>
      <c r="C227" s="206" t="s">
        <v>137</v>
      </c>
      <c r="D227" s="209" t="s">
        <v>167</v>
      </c>
      <c r="E227" s="210">
        <v>0.14</v>
      </c>
      <c r="F227" s="199">
        <v>0.14</v>
      </c>
      <c r="G227" s="200">
        <v>0</v>
      </c>
      <c r="H227" s="211"/>
      <c r="I227" s="211"/>
      <c r="J227" s="210"/>
      <c r="K227" s="199">
        <v>0</v>
      </c>
      <c r="L227" s="211"/>
      <c r="M227" s="199">
        <v>0.14</v>
      </c>
      <c r="N227" s="211"/>
      <c r="O227" s="199"/>
      <c r="P227" s="211"/>
      <c r="Q227" s="211"/>
      <c r="R227" s="199"/>
      <c r="S227" s="211"/>
      <c r="T227" s="211"/>
      <c r="U227" s="211"/>
      <c r="V227" s="211"/>
      <c r="W227" s="211"/>
      <c r="X227" s="210">
        <v>0.14</v>
      </c>
      <c r="Y227" s="199">
        <v>0.14</v>
      </c>
      <c r="Z227" s="200">
        <v>0</v>
      </c>
      <c r="AA227" s="211"/>
      <c r="AB227" s="211"/>
      <c r="AC227" s="210"/>
      <c r="AD227" s="199">
        <v>0</v>
      </c>
      <c r="AE227" s="211"/>
      <c r="AF227" s="199">
        <v>0.14</v>
      </c>
      <c r="AG227" s="211"/>
      <c r="AH227" s="199"/>
      <c r="AI227" s="211"/>
      <c r="AJ227" s="211"/>
      <c r="AK227" s="199"/>
      <c r="AL227" s="211"/>
      <c r="AM227" s="211"/>
      <c r="AN227" s="211"/>
      <c r="AO227" s="211"/>
      <c r="AP227" s="211"/>
      <c r="AQ227" s="211"/>
      <c r="IV227" s="177"/>
    </row>
    <row r="228" spans="1:256" s="171" customFormat="1" ht="12.75">
      <c r="A228" s="206" t="s">
        <v>144</v>
      </c>
      <c r="B228" s="207"/>
      <c r="C228" s="207"/>
      <c r="D228" s="209" t="s">
        <v>145</v>
      </c>
      <c r="E228" s="210">
        <v>4.06</v>
      </c>
      <c r="F228" s="199">
        <v>4.06</v>
      </c>
      <c r="G228" s="200">
        <v>0</v>
      </c>
      <c r="H228" s="211"/>
      <c r="I228" s="211"/>
      <c r="J228" s="210"/>
      <c r="K228" s="199">
        <v>0</v>
      </c>
      <c r="L228" s="211"/>
      <c r="M228" s="199">
        <v>4.06</v>
      </c>
      <c r="N228" s="211"/>
      <c r="O228" s="199"/>
      <c r="P228" s="211"/>
      <c r="Q228" s="211"/>
      <c r="R228" s="199"/>
      <c r="S228" s="211"/>
      <c r="T228" s="211"/>
      <c r="U228" s="211"/>
      <c r="V228" s="211"/>
      <c r="W228" s="211"/>
      <c r="X228" s="210">
        <v>4.06</v>
      </c>
      <c r="Y228" s="199">
        <v>4.06</v>
      </c>
      <c r="Z228" s="200">
        <v>0</v>
      </c>
      <c r="AA228" s="211"/>
      <c r="AB228" s="211"/>
      <c r="AC228" s="210"/>
      <c r="AD228" s="199">
        <v>0</v>
      </c>
      <c r="AE228" s="211"/>
      <c r="AF228" s="199">
        <v>4.06</v>
      </c>
      <c r="AG228" s="211"/>
      <c r="AH228" s="199"/>
      <c r="AI228" s="211"/>
      <c r="AJ228" s="211"/>
      <c r="AK228" s="199"/>
      <c r="AL228" s="211"/>
      <c r="AM228" s="211"/>
      <c r="AN228" s="211"/>
      <c r="AO228" s="211"/>
      <c r="AP228" s="211"/>
      <c r="AQ228" s="211"/>
      <c r="IV228" s="177"/>
    </row>
    <row r="229" spans="1:256" s="171" customFormat="1" ht="12.75">
      <c r="A229" s="207"/>
      <c r="B229" s="206" t="s">
        <v>103</v>
      </c>
      <c r="C229" s="207"/>
      <c r="D229" s="209" t="s">
        <v>146</v>
      </c>
      <c r="E229" s="210">
        <v>4.06</v>
      </c>
      <c r="F229" s="199">
        <v>4.06</v>
      </c>
      <c r="G229" s="200">
        <v>0</v>
      </c>
      <c r="H229" s="211"/>
      <c r="I229" s="211"/>
      <c r="J229" s="210"/>
      <c r="K229" s="199">
        <v>0</v>
      </c>
      <c r="L229" s="211"/>
      <c r="M229" s="199">
        <v>4.06</v>
      </c>
      <c r="N229" s="211"/>
      <c r="O229" s="199"/>
      <c r="P229" s="211"/>
      <c r="Q229" s="211"/>
      <c r="R229" s="199"/>
      <c r="S229" s="211"/>
      <c r="T229" s="211"/>
      <c r="U229" s="211"/>
      <c r="V229" s="211"/>
      <c r="W229" s="211"/>
      <c r="X229" s="210">
        <v>4.06</v>
      </c>
      <c r="Y229" s="199">
        <v>4.06</v>
      </c>
      <c r="Z229" s="200">
        <v>0</v>
      </c>
      <c r="AA229" s="211"/>
      <c r="AB229" s="211"/>
      <c r="AC229" s="210"/>
      <c r="AD229" s="199">
        <v>0</v>
      </c>
      <c r="AE229" s="211"/>
      <c r="AF229" s="199">
        <v>4.06</v>
      </c>
      <c r="AG229" s="211"/>
      <c r="AH229" s="199"/>
      <c r="AI229" s="211"/>
      <c r="AJ229" s="211"/>
      <c r="AK229" s="199"/>
      <c r="AL229" s="211"/>
      <c r="AM229" s="211"/>
      <c r="AN229" s="211"/>
      <c r="AO229" s="211"/>
      <c r="AP229" s="211"/>
      <c r="AQ229" s="211"/>
      <c r="IV229" s="177"/>
    </row>
    <row r="230" spans="1:256" s="171" customFormat="1" ht="12.75">
      <c r="A230" s="207"/>
      <c r="B230" s="207"/>
      <c r="C230" s="206" t="s">
        <v>154</v>
      </c>
      <c r="D230" s="209" t="s">
        <v>168</v>
      </c>
      <c r="E230" s="210">
        <v>2.58</v>
      </c>
      <c r="F230" s="199">
        <v>2.58</v>
      </c>
      <c r="G230" s="200">
        <v>0</v>
      </c>
      <c r="H230" s="211"/>
      <c r="I230" s="211"/>
      <c r="J230" s="210"/>
      <c r="K230" s="199">
        <v>0</v>
      </c>
      <c r="L230" s="211"/>
      <c r="M230" s="199">
        <v>2.58</v>
      </c>
      <c r="N230" s="211"/>
      <c r="O230" s="199"/>
      <c r="P230" s="211"/>
      <c r="Q230" s="211"/>
      <c r="R230" s="199"/>
      <c r="S230" s="211"/>
      <c r="T230" s="211"/>
      <c r="U230" s="211"/>
      <c r="V230" s="211"/>
      <c r="W230" s="211"/>
      <c r="X230" s="210">
        <v>2.58</v>
      </c>
      <c r="Y230" s="199">
        <v>2.58</v>
      </c>
      <c r="Z230" s="200">
        <v>0</v>
      </c>
      <c r="AA230" s="211"/>
      <c r="AB230" s="211"/>
      <c r="AC230" s="210"/>
      <c r="AD230" s="199">
        <v>0</v>
      </c>
      <c r="AE230" s="211"/>
      <c r="AF230" s="199">
        <v>2.58</v>
      </c>
      <c r="AG230" s="211"/>
      <c r="AH230" s="199"/>
      <c r="AI230" s="211"/>
      <c r="AJ230" s="211"/>
      <c r="AK230" s="199"/>
      <c r="AL230" s="211"/>
      <c r="AM230" s="211"/>
      <c r="AN230" s="211"/>
      <c r="AO230" s="211"/>
      <c r="AP230" s="211"/>
      <c r="AQ230" s="211"/>
      <c r="IV230" s="177"/>
    </row>
    <row r="231" spans="1:256" s="171" customFormat="1" ht="12.75">
      <c r="A231" s="207"/>
      <c r="B231" s="207"/>
      <c r="C231" s="206" t="s">
        <v>148</v>
      </c>
      <c r="D231" s="209" t="s">
        <v>149</v>
      </c>
      <c r="E231" s="210">
        <v>1.11</v>
      </c>
      <c r="F231" s="210">
        <v>1.11</v>
      </c>
      <c r="G231" s="200">
        <v>0</v>
      </c>
      <c r="H231" s="211"/>
      <c r="I231" s="211"/>
      <c r="J231" s="210"/>
      <c r="K231" s="199">
        <v>0</v>
      </c>
      <c r="L231" s="211"/>
      <c r="M231" s="210">
        <v>1.11</v>
      </c>
      <c r="N231" s="211"/>
      <c r="O231" s="199"/>
      <c r="P231" s="211"/>
      <c r="Q231" s="211"/>
      <c r="R231" s="199"/>
      <c r="S231" s="211"/>
      <c r="T231" s="211"/>
      <c r="U231" s="211"/>
      <c r="V231" s="211"/>
      <c r="W231" s="211"/>
      <c r="X231" s="210">
        <v>1.11</v>
      </c>
      <c r="Y231" s="210">
        <v>1.11</v>
      </c>
      <c r="Z231" s="200">
        <v>0</v>
      </c>
      <c r="AA231" s="211"/>
      <c r="AB231" s="211"/>
      <c r="AC231" s="210"/>
      <c r="AD231" s="199">
        <v>0</v>
      </c>
      <c r="AE231" s="211"/>
      <c r="AF231" s="210">
        <v>1.11</v>
      </c>
      <c r="AG231" s="211"/>
      <c r="AH231" s="199"/>
      <c r="AI231" s="211"/>
      <c r="AJ231" s="211"/>
      <c r="AK231" s="199"/>
      <c r="AL231" s="211"/>
      <c r="AM231" s="211"/>
      <c r="AN231" s="211"/>
      <c r="AO231" s="211"/>
      <c r="AP231" s="211"/>
      <c r="AQ231" s="211"/>
      <c r="IV231" s="177"/>
    </row>
    <row r="232" spans="1:256" s="171" customFormat="1" ht="22.5">
      <c r="A232" s="207"/>
      <c r="B232" s="207"/>
      <c r="C232" s="206" t="s">
        <v>150</v>
      </c>
      <c r="D232" s="209" t="s">
        <v>151</v>
      </c>
      <c r="E232" s="210">
        <v>0.4</v>
      </c>
      <c r="F232" s="199">
        <v>0.4</v>
      </c>
      <c r="G232" s="214">
        <v>0</v>
      </c>
      <c r="H232" s="211"/>
      <c r="I232" s="211"/>
      <c r="J232" s="210"/>
      <c r="K232" s="199">
        <v>0</v>
      </c>
      <c r="L232" s="211"/>
      <c r="M232" s="199">
        <v>0.39</v>
      </c>
      <c r="N232" s="211"/>
      <c r="O232" s="199"/>
      <c r="P232" s="211"/>
      <c r="Q232" s="211"/>
      <c r="R232" s="199"/>
      <c r="S232" s="211"/>
      <c r="T232" s="211"/>
      <c r="U232" s="211"/>
      <c r="V232" s="211"/>
      <c r="W232" s="211"/>
      <c r="X232" s="210">
        <v>0.4</v>
      </c>
      <c r="Y232" s="199">
        <v>0.4</v>
      </c>
      <c r="Z232" s="214">
        <v>0</v>
      </c>
      <c r="AA232" s="211"/>
      <c r="AB232" s="211"/>
      <c r="AC232" s="210"/>
      <c r="AD232" s="199">
        <v>0</v>
      </c>
      <c r="AE232" s="211"/>
      <c r="AF232" s="199">
        <v>0.39</v>
      </c>
      <c r="AG232" s="211"/>
      <c r="AH232" s="199"/>
      <c r="AI232" s="211"/>
      <c r="AJ232" s="211"/>
      <c r="AK232" s="199"/>
      <c r="AL232" s="211"/>
      <c r="AM232" s="211"/>
      <c r="AN232" s="211"/>
      <c r="AO232" s="211"/>
      <c r="AP232" s="211"/>
      <c r="AQ232" s="211"/>
      <c r="IV232" s="177"/>
    </row>
    <row r="233" spans="1:256" s="171" customFormat="1" ht="12.75">
      <c r="A233" s="206" t="s">
        <v>177</v>
      </c>
      <c r="B233" s="207"/>
      <c r="C233" s="207"/>
      <c r="D233" s="209" t="s">
        <v>178</v>
      </c>
      <c r="E233" s="210">
        <v>24.21</v>
      </c>
      <c r="F233" s="200">
        <v>22.67</v>
      </c>
      <c r="G233" s="211"/>
      <c r="H233" s="215">
        <v>22.67</v>
      </c>
      <c r="I233" s="211"/>
      <c r="J233" s="210"/>
      <c r="K233" s="199">
        <v>0</v>
      </c>
      <c r="L233" s="211"/>
      <c r="M233" s="199">
        <v>0</v>
      </c>
      <c r="N233" s="211">
        <v>1.54</v>
      </c>
      <c r="O233" s="199"/>
      <c r="P233" s="211"/>
      <c r="Q233" s="211"/>
      <c r="R233" s="199"/>
      <c r="S233" s="211"/>
      <c r="T233" s="211"/>
      <c r="U233" s="211"/>
      <c r="V233" s="211"/>
      <c r="W233" s="211"/>
      <c r="X233" s="210">
        <v>24.21</v>
      </c>
      <c r="Y233" s="200">
        <v>22.67</v>
      </c>
      <c r="Z233" s="211"/>
      <c r="AA233" s="215">
        <v>22.67</v>
      </c>
      <c r="AB233" s="211"/>
      <c r="AC233" s="210"/>
      <c r="AD233" s="199">
        <v>0</v>
      </c>
      <c r="AE233" s="211"/>
      <c r="AF233" s="199">
        <v>0</v>
      </c>
      <c r="AG233" s="211">
        <v>1.54</v>
      </c>
      <c r="AH233" s="199"/>
      <c r="AI233" s="211"/>
      <c r="AJ233" s="211"/>
      <c r="AK233" s="199"/>
      <c r="AL233" s="211"/>
      <c r="AM233" s="211"/>
      <c r="AN233" s="211"/>
      <c r="AO233" s="211"/>
      <c r="AP233" s="211"/>
      <c r="AQ233" s="211"/>
      <c r="IV233" s="177"/>
    </row>
    <row r="234" spans="1:256" s="171" customFormat="1" ht="12.75">
      <c r="A234" s="207"/>
      <c r="B234" s="206" t="s">
        <v>154</v>
      </c>
      <c r="C234" s="207"/>
      <c r="D234" s="209" t="s">
        <v>179</v>
      </c>
      <c r="E234" s="210">
        <v>24.21</v>
      </c>
      <c r="F234" s="200">
        <v>22.67</v>
      </c>
      <c r="G234" s="211"/>
      <c r="H234" s="215">
        <v>22.67</v>
      </c>
      <c r="I234" s="211"/>
      <c r="J234" s="210"/>
      <c r="K234" s="199">
        <v>0</v>
      </c>
      <c r="L234" s="211"/>
      <c r="M234" s="199">
        <v>0</v>
      </c>
      <c r="N234" s="211">
        <v>1.54</v>
      </c>
      <c r="O234" s="199"/>
      <c r="P234" s="211"/>
      <c r="Q234" s="211"/>
      <c r="R234" s="199"/>
      <c r="S234" s="211"/>
      <c r="T234" s="211"/>
      <c r="U234" s="211"/>
      <c r="V234" s="211"/>
      <c r="W234" s="211"/>
      <c r="X234" s="210">
        <v>24.21</v>
      </c>
      <c r="Y234" s="200">
        <v>22.67</v>
      </c>
      <c r="Z234" s="211"/>
      <c r="AA234" s="215">
        <v>22.67</v>
      </c>
      <c r="AB234" s="211"/>
      <c r="AC234" s="210"/>
      <c r="AD234" s="199">
        <v>0</v>
      </c>
      <c r="AE234" s="211"/>
      <c r="AF234" s="199">
        <v>0</v>
      </c>
      <c r="AG234" s="211">
        <v>1.54</v>
      </c>
      <c r="AH234" s="199"/>
      <c r="AI234" s="211"/>
      <c r="AJ234" s="211"/>
      <c r="AK234" s="199"/>
      <c r="AL234" s="211"/>
      <c r="AM234" s="211"/>
      <c r="AN234" s="211"/>
      <c r="AO234" s="211"/>
      <c r="AP234" s="211"/>
      <c r="AQ234" s="211"/>
      <c r="IV234" s="177"/>
    </row>
    <row r="235" spans="1:256" s="171" customFormat="1" ht="12.75">
      <c r="A235" s="206"/>
      <c r="B235" s="207"/>
      <c r="C235" s="206" t="s">
        <v>137</v>
      </c>
      <c r="D235" s="209" t="s">
        <v>180</v>
      </c>
      <c r="E235" s="210">
        <v>24.21</v>
      </c>
      <c r="F235" s="200">
        <v>22.67</v>
      </c>
      <c r="G235" s="211"/>
      <c r="H235" s="215">
        <v>22.67</v>
      </c>
      <c r="I235" s="211"/>
      <c r="J235" s="210"/>
      <c r="K235" s="199">
        <v>0</v>
      </c>
      <c r="L235" s="211"/>
      <c r="M235" s="199">
        <v>0</v>
      </c>
      <c r="N235" s="211">
        <v>1.54</v>
      </c>
      <c r="O235" s="199"/>
      <c r="P235" s="211"/>
      <c r="Q235" s="211"/>
      <c r="R235" s="199"/>
      <c r="S235" s="211"/>
      <c r="T235" s="211"/>
      <c r="U235" s="211"/>
      <c r="V235" s="211"/>
      <c r="W235" s="211"/>
      <c r="X235" s="210">
        <v>24.21</v>
      </c>
      <c r="Y235" s="200">
        <v>22.67</v>
      </c>
      <c r="Z235" s="211"/>
      <c r="AA235" s="215">
        <v>22.67</v>
      </c>
      <c r="AB235" s="211"/>
      <c r="AC235" s="210"/>
      <c r="AD235" s="199">
        <v>0</v>
      </c>
      <c r="AE235" s="211"/>
      <c r="AF235" s="199">
        <v>0</v>
      </c>
      <c r="AG235" s="211">
        <v>1.54</v>
      </c>
      <c r="AH235" s="199"/>
      <c r="AI235" s="211"/>
      <c r="AJ235" s="211"/>
      <c r="AK235" s="199"/>
      <c r="AL235" s="211"/>
      <c r="AM235" s="211"/>
      <c r="AN235" s="211"/>
      <c r="AO235" s="211"/>
      <c r="AP235" s="211"/>
      <c r="AQ235" s="211"/>
      <c r="IV235" s="177"/>
    </row>
    <row r="236" spans="1:256" s="173" customFormat="1" ht="13.5">
      <c r="A236" s="206"/>
      <c r="B236" s="207"/>
      <c r="C236" s="223" t="s">
        <v>148</v>
      </c>
      <c r="D236" s="233" t="s">
        <v>205</v>
      </c>
      <c r="E236" s="210"/>
      <c r="F236" s="228"/>
      <c r="G236" s="229"/>
      <c r="H236" s="230"/>
      <c r="I236" s="211"/>
      <c r="J236" s="210"/>
      <c r="K236" s="199"/>
      <c r="L236" s="211"/>
      <c r="M236" s="199"/>
      <c r="N236" s="211"/>
      <c r="O236" s="199"/>
      <c r="P236" s="211"/>
      <c r="Q236" s="211"/>
      <c r="R236" s="199"/>
      <c r="S236" s="211"/>
      <c r="T236" s="211"/>
      <c r="U236" s="211"/>
      <c r="V236" s="211"/>
      <c r="W236" s="211"/>
      <c r="X236" s="210"/>
      <c r="Y236" s="228"/>
      <c r="Z236" s="229"/>
      <c r="AA236" s="230"/>
      <c r="AB236" s="211"/>
      <c r="AC236" s="210"/>
      <c r="AD236" s="199"/>
      <c r="AE236" s="211"/>
      <c r="AF236" s="199"/>
      <c r="AG236" s="211"/>
      <c r="AH236" s="199"/>
      <c r="AI236" s="211"/>
      <c r="AJ236" s="211"/>
      <c r="AK236" s="199"/>
      <c r="AL236" s="211"/>
      <c r="AM236" s="211"/>
      <c r="AN236" s="211"/>
      <c r="AO236" s="211"/>
      <c r="AP236" s="211"/>
      <c r="AQ236" s="211"/>
      <c r="AR236" s="171"/>
      <c r="AS236" s="171"/>
      <c r="AT236" s="171"/>
      <c r="AU236" s="171"/>
      <c r="AV236" s="171"/>
      <c r="AW236" s="171"/>
      <c r="AX236" s="171"/>
      <c r="AY236" s="171"/>
      <c r="AZ236" s="171"/>
      <c r="BA236" s="171"/>
      <c r="BB236" s="171"/>
      <c r="BC236" s="171"/>
      <c r="BD236" s="171"/>
      <c r="BE236" s="171"/>
      <c r="BF236" s="171"/>
      <c r="BG236" s="171"/>
      <c r="BH236" s="171"/>
      <c r="BI236" s="171"/>
      <c r="BJ236" s="171"/>
      <c r="BK236" s="171"/>
      <c r="BL236" s="171"/>
      <c r="BM236" s="171"/>
      <c r="BN236" s="171"/>
      <c r="BO236" s="171"/>
      <c r="BP236" s="171"/>
      <c r="BQ236" s="171"/>
      <c r="BR236" s="171"/>
      <c r="BS236" s="171"/>
      <c r="BT236" s="171"/>
      <c r="BU236" s="171"/>
      <c r="BV236" s="171"/>
      <c r="BW236" s="171"/>
      <c r="BX236" s="171"/>
      <c r="BY236" s="171"/>
      <c r="BZ236" s="171"/>
      <c r="CA236" s="171"/>
      <c r="CB236" s="171"/>
      <c r="CC236" s="171"/>
      <c r="CD236" s="171"/>
      <c r="CE236" s="171"/>
      <c r="CF236" s="171"/>
      <c r="CG236" s="171"/>
      <c r="CH236" s="171"/>
      <c r="CI236" s="171"/>
      <c r="CJ236" s="171"/>
      <c r="CK236" s="171"/>
      <c r="CL236" s="171"/>
      <c r="CM236" s="171"/>
      <c r="CN236" s="171"/>
      <c r="CO236" s="171"/>
      <c r="CP236" s="171"/>
      <c r="CQ236" s="171"/>
      <c r="CR236" s="171"/>
      <c r="CS236" s="171"/>
      <c r="CT236" s="171"/>
      <c r="CU236" s="171"/>
      <c r="CV236" s="171"/>
      <c r="CW236" s="171"/>
      <c r="CX236" s="171"/>
      <c r="CY236" s="171"/>
      <c r="CZ236" s="171"/>
      <c r="DA236" s="171"/>
      <c r="DB236" s="171"/>
      <c r="DC236" s="171"/>
      <c r="DD236" s="171"/>
      <c r="DE236" s="171"/>
      <c r="DF236" s="171"/>
      <c r="DG236" s="171"/>
      <c r="DH236" s="171"/>
      <c r="DI236" s="171"/>
      <c r="DJ236" s="171"/>
      <c r="DK236" s="171"/>
      <c r="DL236" s="171"/>
      <c r="DM236" s="171"/>
      <c r="DN236" s="171"/>
      <c r="DO236" s="171"/>
      <c r="DP236" s="171"/>
      <c r="DQ236" s="171"/>
      <c r="DR236" s="171"/>
      <c r="DS236" s="171"/>
      <c r="DT236" s="171"/>
      <c r="DU236" s="171"/>
      <c r="DV236" s="171"/>
      <c r="DW236" s="171"/>
      <c r="DX236" s="171"/>
      <c r="DY236" s="171"/>
      <c r="DZ236" s="171"/>
      <c r="EA236" s="171"/>
      <c r="EB236" s="171"/>
      <c r="EC236" s="171"/>
      <c r="ED236" s="171"/>
      <c r="EE236" s="171"/>
      <c r="EF236" s="171"/>
      <c r="EG236" s="171"/>
      <c r="EH236" s="171"/>
      <c r="EI236" s="171"/>
      <c r="EJ236" s="171"/>
      <c r="EK236" s="171"/>
      <c r="EL236" s="171"/>
      <c r="EM236" s="171"/>
      <c r="EN236" s="171"/>
      <c r="EO236" s="171"/>
      <c r="EP236" s="171"/>
      <c r="EQ236" s="171"/>
      <c r="ER236" s="171"/>
      <c r="ES236" s="171"/>
      <c r="ET236" s="171"/>
      <c r="EU236" s="171"/>
      <c r="EV236" s="171"/>
      <c r="EW236" s="171"/>
      <c r="EX236" s="171"/>
      <c r="EY236" s="171"/>
      <c r="EZ236" s="171"/>
      <c r="FA236" s="171"/>
      <c r="FB236" s="171"/>
      <c r="FC236" s="171"/>
      <c r="FD236" s="171"/>
      <c r="FE236" s="171"/>
      <c r="FF236" s="171"/>
      <c r="FG236" s="171"/>
      <c r="FH236" s="171"/>
      <c r="FI236" s="171"/>
      <c r="FJ236" s="171"/>
      <c r="FK236" s="171"/>
      <c r="FL236" s="171"/>
      <c r="FM236" s="171"/>
      <c r="FN236" s="171"/>
      <c r="FO236" s="171"/>
      <c r="FP236" s="171"/>
      <c r="FQ236" s="171"/>
      <c r="FR236" s="171"/>
      <c r="FS236" s="171"/>
      <c r="FT236" s="171"/>
      <c r="FU236" s="171"/>
      <c r="FV236" s="171"/>
      <c r="FW236" s="171"/>
      <c r="FX236" s="171"/>
      <c r="FY236" s="171"/>
      <c r="FZ236" s="171"/>
      <c r="GA236" s="171"/>
      <c r="GB236" s="171"/>
      <c r="GC236" s="171"/>
      <c r="GD236" s="171"/>
      <c r="GE236" s="171"/>
      <c r="GF236" s="171"/>
      <c r="GG236" s="171"/>
      <c r="GH236" s="171"/>
      <c r="GI236" s="171"/>
      <c r="GJ236" s="171"/>
      <c r="GK236" s="171"/>
      <c r="GL236" s="171"/>
      <c r="GM236" s="171"/>
      <c r="GN236" s="171"/>
      <c r="GO236" s="171"/>
      <c r="GP236" s="171"/>
      <c r="GQ236" s="171"/>
      <c r="GR236" s="171"/>
      <c r="GS236" s="171"/>
      <c r="GT236" s="171"/>
      <c r="GU236" s="171"/>
      <c r="GV236" s="171"/>
      <c r="GW236" s="171"/>
      <c r="GX236" s="171"/>
      <c r="GY236" s="171"/>
      <c r="GZ236" s="171"/>
      <c r="HA236" s="171"/>
      <c r="HB236" s="171"/>
      <c r="HC236" s="171"/>
      <c r="HD236" s="171"/>
      <c r="HE236" s="171"/>
      <c r="HF236" s="171"/>
      <c r="HG236" s="171"/>
      <c r="HH236" s="171"/>
      <c r="HI236" s="171"/>
      <c r="HJ236" s="171"/>
      <c r="HK236" s="171"/>
      <c r="HL236" s="171"/>
      <c r="HM236" s="171"/>
      <c r="HN236" s="171"/>
      <c r="HO236" s="171"/>
      <c r="HP236" s="171"/>
      <c r="HQ236" s="171"/>
      <c r="HR236" s="171"/>
      <c r="HS236" s="171"/>
      <c r="HT236" s="171"/>
      <c r="HU236" s="171"/>
      <c r="HV236" s="171"/>
      <c r="HW236" s="171"/>
      <c r="HX236" s="171"/>
      <c r="HY236" s="171"/>
      <c r="HZ236" s="171"/>
      <c r="IA236" s="171"/>
      <c r="IB236" s="171"/>
      <c r="IC236" s="171"/>
      <c r="ID236" s="171"/>
      <c r="IE236" s="171"/>
      <c r="IF236" s="171"/>
      <c r="IG236" s="171"/>
      <c r="IH236" s="171"/>
      <c r="II236" s="171"/>
      <c r="IJ236" s="171"/>
      <c r="IK236" s="171"/>
      <c r="IL236" s="171"/>
      <c r="IM236" s="171"/>
      <c r="IN236" s="171"/>
      <c r="IO236" s="171"/>
      <c r="IP236" s="171"/>
      <c r="IQ236" s="171"/>
      <c r="IR236" s="171"/>
      <c r="IS236" s="171"/>
      <c r="IT236" s="171"/>
      <c r="IU236" s="171"/>
      <c r="IV236" s="177"/>
    </row>
    <row r="237" spans="1:256" s="171" customFormat="1" ht="12.75">
      <c r="A237" s="206" t="s">
        <v>152</v>
      </c>
      <c r="B237" s="207"/>
      <c r="C237" s="207"/>
      <c r="D237" s="209" t="s">
        <v>153</v>
      </c>
      <c r="E237" s="210">
        <v>3.15</v>
      </c>
      <c r="F237" s="199">
        <v>0</v>
      </c>
      <c r="G237" s="216">
        <v>0</v>
      </c>
      <c r="H237" s="211"/>
      <c r="I237" s="211"/>
      <c r="J237" s="210"/>
      <c r="K237" s="199">
        <v>3.15</v>
      </c>
      <c r="L237" s="211"/>
      <c r="M237" s="199">
        <v>0</v>
      </c>
      <c r="N237" s="211"/>
      <c r="O237" s="199"/>
      <c r="P237" s="211"/>
      <c r="Q237" s="211"/>
      <c r="R237" s="199"/>
      <c r="S237" s="211"/>
      <c r="T237" s="211"/>
      <c r="U237" s="211"/>
      <c r="V237" s="211"/>
      <c r="W237" s="211"/>
      <c r="X237" s="210">
        <v>3.15</v>
      </c>
      <c r="Y237" s="199">
        <v>0</v>
      </c>
      <c r="Z237" s="216">
        <v>0</v>
      </c>
      <c r="AA237" s="211"/>
      <c r="AB237" s="211"/>
      <c r="AC237" s="210"/>
      <c r="AD237" s="199">
        <v>3.15</v>
      </c>
      <c r="AE237" s="211"/>
      <c r="AF237" s="199">
        <v>0</v>
      </c>
      <c r="AG237" s="211"/>
      <c r="AH237" s="199"/>
      <c r="AI237" s="211"/>
      <c r="AJ237" s="211"/>
      <c r="AK237" s="199"/>
      <c r="AL237" s="211"/>
      <c r="AM237" s="211"/>
      <c r="AN237" s="211"/>
      <c r="AO237" s="211"/>
      <c r="AP237" s="211"/>
      <c r="AQ237" s="211"/>
      <c r="IV237" s="177"/>
    </row>
    <row r="238" spans="1:256" s="171" customFormat="1" ht="12.75">
      <c r="A238" s="207"/>
      <c r="B238" s="206" t="s">
        <v>154</v>
      </c>
      <c r="C238" s="207"/>
      <c r="D238" s="209" t="s">
        <v>155</v>
      </c>
      <c r="E238" s="210">
        <v>3.15</v>
      </c>
      <c r="F238" s="199">
        <v>0</v>
      </c>
      <c r="G238" s="200">
        <v>0</v>
      </c>
      <c r="H238" s="211"/>
      <c r="I238" s="211"/>
      <c r="J238" s="210"/>
      <c r="K238" s="199">
        <v>3.15</v>
      </c>
      <c r="L238" s="211"/>
      <c r="M238" s="199">
        <v>0</v>
      </c>
      <c r="N238" s="211"/>
      <c r="O238" s="199"/>
      <c r="P238" s="211"/>
      <c r="Q238" s="211"/>
      <c r="R238" s="199"/>
      <c r="S238" s="211"/>
      <c r="T238" s="211"/>
      <c r="U238" s="211"/>
      <c r="V238" s="211"/>
      <c r="W238" s="211"/>
      <c r="X238" s="210">
        <v>3.15</v>
      </c>
      <c r="Y238" s="199">
        <v>0</v>
      </c>
      <c r="Z238" s="200">
        <v>0</v>
      </c>
      <c r="AA238" s="211"/>
      <c r="AB238" s="211"/>
      <c r="AC238" s="210"/>
      <c r="AD238" s="199">
        <v>3.15</v>
      </c>
      <c r="AE238" s="211"/>
      <c r="AF238" s="199">
        <v>0</v>
      </c>
      <c r="AG238" s="211"/>
      <c r="AH238" s="199"/>
      <c r="AI238" s="211"/>
      <c r="AJ238" s="211"/>
      <c r="AK238" s="199"/>
      <c r="AL238" s="211"/>
      <c r="AM238" s="211"/>
      <c r="AN238" s="211"/>
      <c r="AO238" s="211"/>
      <c r="AP238" s="211"/>
      <c r="AQ238" s="211"/>
      <c r="IV238" s="177"/>
    </row>
    <row r="239" spans="1:256" s="171" customFormat="1" ht="12.75">
      <c r="A239" s="207"/>
      <c r="B239" s="207"/>
      <c r="C239" s="206" t="s">
        <v>137</v>
      </c>
      <c r="D239" s="209" t="s">
        <v>156</v>
      </c>
      <c r="E239" s="210">
        <v>3.15</v>
      </c>
      <c r="F239" s="199">
        <v>0</v>
      </c>
      <c r="G239" s="200">
        <v>0</v>
      </c>
      <c r="H239" s="211"/>
      <c r="I239" s="211"/>
      <c r="J239" s="210"/>
      <c r="K239" s="199">
        <v>3.15</v>
      </c>
      <c r="L239" s="211"/>
      <c r="M239" s="199">
        <v>0</v>
      </c>
      <c r="N239" s="211"/>
      <c r="O239" s="199"/>
      <c r="P239" s="211"/>
      <c r="Q239" s="211"/>
      <c r="R239" s="199"/>
      <c r="S239" s="211"/>
      <c r="T239" s="211"/>
      <c r="U239" s="211"/>
      <c r="V239" s="211"/>
      <c r="W239" s="211"/>
      <c r="X239" s="210">
        <v>3.15</v>
      </c>
      <c r="Y239" s="199">
        <v>0</v>
      </c>
      <c r="Z239" s="200">
        <v>0</v>
      </c>
      <c r="AA239" s="211"/>
      <c r="AB239" s="211"/>
      <c r="AC239" s="210"/>
      <c r="AD239" s="199">
        <v>3.15</v>
      </c>
      <c r="AE239" s="211"/>
      <c r="AF239" s="199">
        <v>0</v>
      </c>
      <c r="AG239" s="211"/>
      <c r="AH239" s="199"/>
      <c r="AI239" s="211"/>
      <c r="AJ239" s="211"/>
      <c r="AK239" s="199"/>
      <c r="AL239" s="211"/>
      <c r="AM239" s="211"/>
      <c r="AN239" s="211"/>
      <c r="AO239" s="211"/>
      <c r="AP239" s="211"/>
      <c r="AQ239" s="211"/>
      <c r="IV239" s="177"/>
    </row>
    <row r="240" spans="1:256" s="171" customFormat="1" ht="12.75">
      <c r="A240" s="212"/>
      <c r="B240" s="207"/>
      <c r="C240" s="207"/>
      <c r="D240" s="209" t="s">
        <v>226</v>
      </c>
      <c r="E240" s="210">
        <v>14.46</v>
      </c>
      <c r="F240" s="199">
        <v>12.51</v>
      </c>
      <c r="G240" s="200">
        <v>9.73</v>
      </c>
      <c r="H240" s="211"/>
      <c r="I240" s="211"/>
      <c r="J240" s="210"/>
      <c r="K240" s="199">
        <v>1.06</v>
      </c>
      <c r="L240" s="211"/>
      <c r="M240" s="199">
        <v>2.78</v>
      </c>
      <c r="N240" s="211">
        <v>0.89</v>
      </c>
      <c r="O240" s="199"/>
      <c r="P240" s="211"/>
      <c r="Q240" s="211"/>
      <c r="R240" s="199">
        <v>0.09</v>
      </c>
      <c r="S240" s="211"/>
      <c r="T240" s="211"/>
      <c r="U240" s="211"/>
      <c r="V240" s="211"/>
      <c r="W240" s="211"/>
      <c r="X240" s="210">
        <v>14.46</v>
      </c>
      <c r="Y240" s="199">
        <v>12.51</v>
      </c>
      <c r="Z240" s="200">
        <v>9.73</v>
      </c>
      <c r="AA240" s="211"/>
      <c r="AB240" s="211"/>
      <c r="AC240" s="210"/>
      <c r="AD240" s="199">
        <v>1.06</v>
      </c>
      <c r="AE240" s="211"/>
      <c r="AF240" s="199">
        <v>2.78</v>
      </c>
      <c r="AG240" s="211">
        <v>0.89</v>
      </c>
      <c r="AH240" s="199"/>
      <c r="AI240" s="211"/>
      <c r="AJ240" s="211"/>
      <c r="AK240" s="199">
        <v>0.09</v>
      </c>
      <c r="AL240" s="211"/>
      <c r="AM240" s="211"/>
      <c r="AN240" s="211"/>
      <c r="AO240" s="211"/>
      <c r="AP240" s="211"/>
      <c r="AQ240" s="211"/>
      <c r="IV240" s="177"/>
    </row>
    <row r="241" spans="1:256" s="171" customFormat="1" ht="13.5" customHeight="1">
      <c r="A241" s="206" t="s">
        <v>139</v>
      </c>
      <c r="B241" s="207"/>
      <c r="C241" s="207"/>
      <c r="D241" s="209" t="s">
        <v>140</v>
      </c>
      <c r="E241" s="210">
        <v>1.41</v>
      </c>
      <c r="F241" s="199">
        <v>1.41</v>
      </c>
      <c r="G241" s="200">
        <v>0</v>
      </c>
      <c r="H241" s="211"/>
      <c r="I241" s="211"/>
      <c r="J241" s="210"/>
      <c r="K241" s="199">
        <v>0</v>
      </c>
      <c r="L241" s="211"/>
      <c r="M241" s="199">
        <v>1.41</v>
      </c>
      <c r="N241" s="211"/>
      <c r="O241" s="199"/>
      <c r="P241" s="211"/>
      <c r="Q241" s="211"/>
      <c r="R241" s="199"/>
      <c r="S241" s="211"/>
      <c r="T241" s="211"/>
      <c r="U241" s="211"/>
      <c r="V241" s="211"/>
      <c r="W241" s="211"/>
      <c r="X241" s="210">
        <v>1.41</v>
      </c>
      <c r="Y241" s="199">
        <v>1.41</v>
      </c>
      <c r="Z241" s="200">
        <v>0</v>
      </c>
      <c r="AA241" s="211"/>
      <c r="AB241" s="211"/>
      <c r="AC241" s="210"/>
      <c r="AD241" s="199">
        <v>0</v>
      </c>
      <c r="AE241" s="211"/>
      <c r="AF241" s="199">
        <v>1.41</v>
      </c>
      <c r="AG241" s="211"/>
      <c r="AH241" s="199"/>
      <c r="AI241" s="211"/>
      <c r="AJ241" s="211"/>
      <c r="AK241" s="199"/>
      <c r="AL241" s="211"/>
      <c r="AM241" s="211"/>
      <c r="AN241" s="211"/>
      <c r="AO241" s="211"/>
      <c r="AP241" s="211"/>
      <c r="AQ241" s="211"/>
      <c r="IV241" s="177"/>
    </row>
    <row r="242" spans="1:256" s="171" customFormat="1" ht="12.75">
      <c r="A242" s="207"/>
      <c r="B242" s="206" t="s">
        <v>141</v>
      </c>
      <c r="C242" s="207"/>
      <c r="D242" s="209" t="s">
        <v>142</v>
      </c>
      <c r="E242" s="210">
        <v>1.41</v>
      </c>
      <c r="F242" s="199">
        <v>1.41</v>
      </c>
      <c r="G242" s="200">
        <v>0</v>
      </c>
      <c r="H242" s="211"/>
      <c r="I242" s="211"/>
      <c r="J242" s="210"/>
      <c r="K242" s="199">
        <v>0</v>
      </c>
      <c r="L242" s="211"/>
      <c r="M242" s="199">
        <v>1.41</v>
      </c>
      <c r="N242" s="211"/>
      <c r="O242" s="199"/>
      <c r="P242" s="211"/>
      <c r="Q242" s="211"/>
      <c r="R242" s="199"/>
      <c r="S242" s="211"/>
      <c r="T242" s="211"/>
      <c r="U242" s="211"/>
      <c r="V242" s="211"/>
      <c r="W242" s="211"/>
      <c r="X242" s="210">
        <v>1.41</v>
      </c>
      <c r="Y242" s="199">
        <v>1.41</v>
      </c>
      <c r="Z242" s="200">
        <v>0</v>
      </c>
      <c r="AA242" s="211"/>
      <c r="AB242" s="211"/>
      <c r="AC242" s="210"/>
      <c r="AD242" s="199">
        <v>0</v>
      </c>
      <c r="AE242" s="211"/>
      <c r="AF242" s="199">
        <v>1.41</v>
      </c>
      <c r="AG242" s="211"/>
      <c r="AH242" s="199"/>
      <c r="AI242" s="211"/>
      <c r="AJ242" s="211"/>
      <c r="AK242" s="199"/>
      <c r="AL242" s="211"/>
      <c r="AM242" s="211"/>
      <c r="AN242" s="211"/>
      <c r="AO242" s="211"/>
      <c r="AP242" s="211"/>
      <c r="AQ242" s="211"/>
      <c r="IV242" s="177"/>
    </row>
    <row r="243" spans="1:256" s="171" customFormat="1" ht="22.5">
      <c r="A243" s="207"/>
      <c r="B243" s="207"/>
      <c r="C243" s="206" t="s">
        <v>141</v>
      </c>
      <c r="D243" s="209" t="s">
        <v>143</v>
      </c>
      <c r="E243" s="210">
        <v>1.41</v>
      </c>
      <c r="F243" s="199">
        <v>1.41</v>
      </c>
      <c r="G243" s="200">
        <v>0</v>
      </c>
      <c r="H243" s="211"/>
      <c r="I243" s="211"/>
      <c r="J243" s="210"/>
      <c r="K243" s="199">
        <v>0</v>
      </c>
      <c r="L243" s="211"/>
      <c r="M243" s="199">
        <v>1.41</v>
      </c>
      <c r="N243" s="211"/>
      <c r="O243" s="199"/>
      <c r="P243" s="211"/>
      <c r="Q243" s="211"/>
      <c r="R243" s="199"/>
      <c r="S243" s="211"/>
      <c r="T243" s="211"/>
      <c r="U243" s="211"/>
      <c r="V243" s="211"/>
      <c r="W243" s="211"/>
      <c r="X243" s="210">
        <v>1.41</v>
      </c>
      <c r="Y243" s="199">
        <v>1.41</v>
      </c>
      <c r="Z243" s="200">
        <v>0</v>
      </c>
      <c r="AA243" s="211"/>
      <c r="AB243" s="211"/>
      <c r="AC243" s="210"/>
      <c r="AD243" s="199">
        <v>0</v>
      </c>
      <c r="AE243" s="211"/>
      <c r="AF243" s="199">
        <v>1.41</v>
      </c>
      <c r="AG243" s="211"/>
      <c r="AH243" s="199"/>
      <c r="AI243" s="211"/>
      <c r="AJ243" s="211"/>
      <c r="AK243" s="199"/>
      <c r="AL243" s="211"/>
      <c r="AM243" s="211"/>
      <c r="AN243" s="211"/>
      <c r="AO243" s="211"/>
      <c r="AP243" s="211"/>
      <c r="AQ243" s="211"/>
      <c r="IV243" s="177"/>
    </row>
    <row r="244" spans="1:256" s="171" customFormat="1" ht="12.75">
      <c r="A244" s="206" t="s">
        <v>144</v>
      </c>
      <c r="B244" s="207"/>
      <c r="C244" s="207"/>
      <c r="D244" s="209" t="s">
        <v>145</v>
      </c>
      <c r="E244" s="210">
        <v>11.99</v>
      </c>
      <c r="F244" s="199">
        <v>11.1</v>
      </c>
      <c r="G244" s="200">
        <v>9.73</v>
      </c>
      <c r="H244" s="211"/>
      <c r="I244" s="211"/>
      <c r="J244" s="210"/>
      <c r="K244" s="199">
        <v>0</v>
      </c>
      <c r="L244" s="211"/>
      <c r="M244" s="199">
        <v>1.37</v>
      </c>
      <c r="N244" s="211">
        <v>0.89</v>
      </c>
      <c r="O244" s="199"/>
      <c r="P244" s="211"/>
      <c r="Q244" s="211"/>
      <c r="R244" s="199">
        <v>0.09</v>
      </c>
      <c r="S244" s="211"/>
      <c r="T244" s="211"/>
      <c r="U244" s="211"/>
      <c r="V244" s="211"/>
      <c r="W244" s="211"/>
      <c r="X244" s="210">
        <v>11.99</v>
      </c>
      <c r="Y244" s="199">
        <v>11.1</v>
      </c>
      <c r="Z244" s="200">
        <v>9.73</v>
      </c>
      <c r="AA244" s="211"/>
      <c r="AB244" s="211"/>
      <c r="AC244" s="210"/>
      <c r="AD244" s="199">
        <v>0</v>
      </c>
      <c r="AE244" s="211"/>
      <c r="AF244" s="199">
        <v>1.37</v>
      </c>
      <c r="AG244" s="211">
        <v>0.89</v>
      </c>
      <c r="AH244" s="199"/>
      <c r="AI244" s="211"/>
      <c r="AJ244" s="211"/>
      <c r="AK244" s="199">
        <v>0.09</v>
      </c>
      <c r="AL244" s="211"/>
      <c r="AM244" s="211"/>
      <c r="AN244" s="211"/>
      <c r="AO244" s="211"/>
      <c r="AP244" s="211"/>
      <c r="AQ244" s="211"/>
      <c r="IV244" s="177"/>
    </row>
    <row r="245" spans="1:256" s="171" customFormat="1" ht="12.75">
      <c r="A245" s="207"/>
      <c r="B245" s="206" t="s">
        <v>162</v>
      </c>
      <c r="C245" s="207"/>
      <c r="D245" s="209" t="s">
        <v>227</v>
      </c>
      <c r="E245" s="210">
        <v>10.62</v>
      </c>
      <c r="F245" s="199">
        <v>9.73</v>
      </c>
      <c r="G245" s="200">
        <v>9.73</v>
      </c>
      <c r="H245" s="211"/>
      <c r="I245" s="211"/>
      <c r="J245" s="210"/>
      <c r="K245" s="199">
        <v>0</v>
      </c>
      <c r="L245" s="211"/>
      <c r="M245" s="199">
        <v>0</v>
      </c>
      <c r="N245" s="211">
        <v>0.89</v>
      </c>
      <c r="O245" s="199"/>
      <c r="P245" s="211"/>
      <c r="Q245" s="211"/>
      <c r="R245" s="199">
        <v>0.09</v>
      </c>
      <c r="S245" s="211"/>
      <c r="T245" s="211"/>
      <c r="U245" s="211"/>
      <c r="V245" s="211"/>
      <c r="W245" s="211"/>
      <c r="X245" s="210">
        <v>10.62</v>
      </c>
      <c r="Y245" s="199">
        <v>9.73</v>
      </c>
      <c r="Z245" s="200">
        <v>9.73</v>
      </c>
      <c r="AA245" s="211"/>
      <c r="AB245" s="211"/>
      <c r="AC245" s="210"/>
      <c r="AD245" s="199">
        <v>0</v>
      </c>
      <c r="AE245" s="211"/>
      <c r="AF245" s="199">
        <v>0</v>
      </c>
      <c r="AG245" s="211">
        <v>0.89</v>
      </c>
      <c r="AH245" s="199"/>
      <c r="AI245" s="211"/>
      <c r="AJ245" s="211"/>
      <c r="AK245" s="199">
        <v>0.09</v>
      </c>
      <c r="AL245" s="211"/>
      <c r="AM245" s="211"/>
      <c r="AN245" s="211"/>
      <c r="AO245" s="211"/>
      <c r="AP245" s="211"/>
      <c r="AQ245" s="211"/>
      <c r="IV245" s="177"/>
    </row>
    <row r="246" spans="1:256" s="171" customFormat="1" ht="12.75">
      <c r="A246" s="207"/>
      <c r="B246" s="207"/>
      <c r="C246" s="206" t="s">
        <v>108</v>
      </c>
      <c r="D246" s="209" t="s">
        <v>228</v>
      </c>
      <c r="E246" s="210">
        <v>10.62</v>
      </c>
      <c r="F246" s="199">
        <v>9.73</v>
      </c>
      <c r="G246" s="200">
        <v>9.73</v>
      </c>
      <c r="H246" s="211"/>
      <c r="I246" s="211"/>
      <c r="J246" s="210"/>
      <c r="K246" s="199">
        <v>0</v>
      </c>
      <c r="L246" s="211"/>
      <c r="M246" s="199">
        <v>0</v>
      </c>
      <c r="N246" s="211">
        <v>0.89</v>
      </c>
      <c r="O246" s="199"/>
      <c r="P246" s="211"/>
      <c r="Q246" s="211"/>
      <c r="R246" s="199">
        <v>0.09</v>
      </c>
      <c r="S246" s="211"/>
      <c r="T246" s="211"/>
      <c r="U246" s="211"/>
      <c r="V246" s="211"/>
      <c r="W246" s="211"/>
      <c r="X246" s="210">
        <v>10.62</v>
      </c>
      <c r="Y246" s="199">
        <v>9.73</v>
      </c>
      <c r="Z246" s="200">
        <v>9.73</v>
      </c>
      <c r="AA246" s="211"/>
      <c r="AB246" s="211"/>
      <c r="AC246" s="210"/>
      <c r="AD246" s="199">
        <v>0</v>
      </c>
      <c r="AE246" s="211"/>
      <c r="AF246" s="199">
        <v>0</v>
      </c>
      <c r="AG246" s="211">
        <v>0.89</v>
      </c>
      <c r="AH246" s="199"/>
      <c r="AI246" s="211"/>
      <c r="AJ246" s="211"/>
      <c r="AK246" s="199">
        <v>0.09</v>
      </c>
      <c r="AL246" s="211"/>
      <c r="AM246" s="211"/>
      <c r="AN246" s="211"/>
      <c r="AO246" s="211"/>
      <c r="AP246" s="211"/>
      <c r="AQ246" s="211"/>
      <c r="IV246" s="177"/>
    </row>
    <row r="247" spans="1:256" s="171" customFormat="1" ht="13.5">
      <c r="A247" s="207"/>
      <c r="B247" s="207"/>
      <c r="C247" s="223" t="s">
        <v>150</v>
      </c>
      <c r="D247" s="233" t="s">
        <v>202</v>
      </c>
      <c r="E247" s="210"/>
      <c r="F247" s="199"/>
      <c r="G247" s="200"/>
      <c r="H247" s="211"/>
      <c r="I247" s="211"/>
      <c r="J247" s="210"/>
      <c r="K247" s="199"/>
      <c r="L247" s="211"/>
      <c r="M247" s="199"/>
      <c r="N247" s="211"/>
      <c r="O247" s="199"/>
      <c r="P247" s="211"/>
      <c r="Q247" s="211"/>
      <c r="R247" s="199"/>
      <c r="S247" s="211"/>
      <c r="T247" s="211"/>
      <c r="U247" s="211"/>
      <c r="V247" s="211"/>
      <c r="W247" s="211"/>
      <c r="X247" s="210"/>
      <c r="Y247" s="199"/>
      <c r="Z247" s="200"/>
      <c r="AA247" s="211"/>
      <c r="AB247" s="211"/>
      <c r="AC247" s="210"/>
      <c r="AD247" s="199"/>
      <c r="AE247" s="211"/>
      <c r="AF247" s="199"/>
      <c r="AG247" s="211"/>
      <c r="AH247" s="199"/>
      <c r="AI247" s="211"/>
      <c r="AJ247" s="211"/>
      <c r="AK247" s="199"/>
      <c r="AL247" s="211"/>
      <c r="AM247" s="211"/>
      <c r="AN247" s="211"/>
      <c r="AO247" s="211"/>
      <c r="AP247" s="211"/>
      <c r="AQ247" s="211"/>
      <c r="IV247" s="177"/>
    </row>
    <row r="248" spans="1:256" s="171" customFormat="1" ht="12.75">
      <c r="A248" s="207"/>
      <c r="B248" s="206" t="s">
        <v>103</v>
      </c>
      <c r="C248" s="207"/>
      <c r="D248" s="209" t="s">
        <v>146</v>
      </c>
      <c r="E248" s="210">
        <v>1.37</v>
      </c>
      <c r="F248" s="199">
        <v>1.37</v>
      </c>
      <c r="G248" s="200">
        <v>0</v>
      </c>
      <c r="H248" s="211"/>
      <c r="I248" s="211"/>
      <c r="J248" s="210"/>
      <c r="K248" s="199">
        <v>0</v>
      </c>
      <c r="L248" s="211"/>
      <c r="M248" s="199">
        <v>1.37</v>
      </c>
      <c r="N248" s="211"/>
      <c r="O248" s="199"/>
      <c r="P248" s="211"/>
      <c r="Q248" s="211"/>
      <c r="R248" s="199"/>
      <c r="S248" s="211"/>
      <c r="T248" s="211"/>
      <c r="U248" s="211"/>
      <c r="V248" s="211"/>
      <c r="W248" s="211"/>
      <c r="X248" s="210">
        <v>1.37</v>
      </c>
      <c r="Y248" s="199">
        <v>1.37</v>
      </c>
      <c r="Z248" s="200">
        <v>0</v>
      </c>
      <c r="AA248" s="211"/>
      <c r="AB248" s="211"/>
      <c r="AC248" s="210"/>
      <c r="AD248" s="199">
        <v>0</v>
      </c>
      <c r="AE248" s="211"/>
      <c r="AF248" s="199">
        <v>1.37</v>
      </c>
      <c r="AG248" s="211"/>
      <c r="AH248" s="199"/>
      <c r="AI248" s="211"/>
      <c r="AJ248" s="211"/>
      <c r="AK248" s="199"/>
      <c r="AL248" s="211"/>
      <c r="AM248" s="211"/>
      <c r="AN248" s="211"/>
      <c r="AO248" s="211"/>
      <c r="AP248" s="211"/>
      <c r="AQ248" s="211"/>
      <c r="IV248" s="177"/>
    </row>
    <row r="249" spans="1:256" s="171" customFormat="1" ht="12.75">
      <c r="A249" s="207"/>
      <c r="B249" s="207"/>
      <c r="C249" s="206" t="s">
        <v>137</v>
      </c>
      <c r="D249" s="209" t="s">
        <v>147</v>
      </c>
      <c r="E249" s="210">
        <v>0.88</v>
      </c>
      <c r="F249" s="199">
        <v>0.88</v>
      </c>
      <c r="G249" s="200">
        <v>0</v>
      </c>
      <c r="H249" s="211"/>
      <c r="I249" s="211"/>
      <c r="J249" s="210"/>
      <c r="K249" s="199">
        <v>0</v>
      </c>
      <c r="L249" s="211"/>
      <c r="M249" s="199">
        <v>0.88</v>
      </c>
      <c r="N249" s="211"/>
      <c r="O249" s="199"/>
      <c r="P249" s="211"/>
      <c r="Q249" s="211"/>
      <c r="R249" s="199"/>
      <c r="S249" s="211"/>
      <c r="T249" s="211"/>
      <c r="U249" s="211"/>
      <c r="V249" s="211"/>
      <c r="W249" s="211"/>
      <c r="X249" s="210">
        <v>0.88</v>
      </c>
      <c r="Y249" s="199">
        <v>0.88</v>
      </c>
      <c r="Z249" s="200">
        <v>0</v>
      </c>
      <c r="AA249" s="211"/>
      <c r="AB249" s="211"/>
      <c r="AC249" s="210"/>
      <c r="AD249" s="199">
        <v>0</v>
      </c>
      <c r="AE249" s="211"/>
      <c r="AF249" s="199">
        <v>0.88</v>
      </c>
      <c r="AG249" s="211"/>
      <c r="AH249" s="199"/>
      <c r="AI249" s="211"/>
      <c r="AJ249" s="211"/>
      <c r="AK249" s="199"/>
      <c r="AL249" s="211"/>
      <c r="AM249" s="211"/>
      <c r="AN249" s="211"/>
      <c r="AO249" s="211"/>
      <c r="AP249" s="211"/>
      <c r="AQ249" s="211"/>
      <c r="IV249" s="177"/>
    </row>
    <row r="250" spans="1:256" s="171" customFormat="1" ht="12.75">
      <c r="A250" s="207"/>
      <c r="B250" s="207"/>
      <c r="C250" s="206" t="s">
        <v>148</v>
      </c>
      <c r="D250" s="209" t="s">
        <v>149</v>
      </c>
      <c r="E250" s="210">
        <v>0.35</v>
      </c>
      <c r="F250" s="199">
        <v>0.35</v>
      </c>
      <c r="G250" s="200">
        <v>0</v>
      </c>
      <c r="H250" s="211"/>
      <c r="I250" s="211"/>
      <c r="J250" s="210"/>
      <c r="K250" s="199">
        <v>0</v>
      </c>
      <c r="L250" s="211"/>
      <c r="M250" s="199">
        <v>0.35</v>
      </c>
      <c r="N250" s="211"/>
      <c r="O250" s="199"/>
      <c r="P250" s="211"/>
      <c r="Q250" s="211"/>
      <c r="R250" s="199"/>
      <c r="S250" s="211"/>
      <c r="T250" s="211"/>
      <c r="U250" s="211"/>
      <c r="V250" s="211"/>
      <c r="W250" s="211"/>
      <c r="X250" s="210">
        <v>0.35</v>
      </c>
      <c r="Y250" s="199">
        <v>0.35</v>
      </c>
      <c r="Z250" s="200">
        <v>0</v>
      </c>
      <c r="AA250" s="211"/>
      <c r="AB250" s="211"/>
      <c r="AC250" s="210"/>
      <c r="AD250" s="199">
        <v>0</v>
      </c>
      <c r="AE250" s="211"/>
      <c r="AF250" s="199">
        <v>0.35</v>
      </c>
      <c r="AG250" s="211"/>
      <c r="AH250" s="199"/>
      <c r="AI250" s="211"/>
      <c r="AJ250" s="211"/>
      <c r="AK250" s="199"/>
      <c r="AL250" s="211"/>
      <c r="AM250" s="211"/>
      <c r="AN250" s="211"/>
      <c r="AO250" s="211"/>
      <c r="AP250" s="211"/>
      <c r="AQ250" s="211"/>
      <c r="IV250" s="177"/>
    </row>
    <row r="251" spans="1:256" s="173" customFormat="1" ht="22.5">
      <c r="A251" s="207"/>
      <c r="B251" s="207"/>
      <c r="C251" s="206" t="s">
        <v>150</v>
      </c>
      <c r="D251" s="209" t="s">
        <v>151</v>
      </c>
      <c r="E251" s="210">
        <v>0.14</v>
      </c>
      <c r="F251" s="199">
        <v>0.14</v>
      </c>
      <c r="G251" s="200">
        <v>0</v>
      </c>
      <c r="H251" s="211"/>
      <c r="I251" s="211"/>
      <c r="J251" s="210"/>
      <c r="K251" s="199">
        <v>0</v>
      </c>
      <c r="L251" s="211"/>
      <c r="M251" s="199">
        <v>0.14</v>
      </c>
      <c r="N251" s="211"/>
      <c r="O251" s="199"/>
      <c r="P251" s="211"/>
      <c r="Q251" s="211"/>
      <c r="R251" s="199"/>
      <c r="S251" s="211"/>
      <c r="T251" s="211"/>
      <c r="U251" s="211"/>
      <c r="V251" s="211"/>
      <c r="W251" s="211"/>
      <c r="X251" s="210">
        <v>0.14</v>
      </c>
      <c r="Y251" s="199">
        <v>0.14</v>
      </c>
      <c r="Z251" s="200">
        <v>0</v>
      </c>
      <c r="AA251" s="211"/>
      <c r="AB251" s="211"/>
      <c r="AC251" s="210"/>
      <c r="AD251" s="199">
        <v>0</v>
      </c>
      <c r="AE251" s="211"/>
      <c r="AF251" s="199">
        <v>0.14</v>
      </c>
      <c r="AG251" s="211"/>
      <c r="AH251" s="199"/>
      <c r="AI251" s="211"/>
      <c r="AJ251" s="211"/>
      <c r="AK251" s="199"/>
      <c r="AL251" s="211"/>
      <c r="AM251" s="211"/>
      <c r="AN251" s="211"/>
      <c r="AO251" s="211"/>
      <c r="AP251" s="211"/>
      <c r="AQ251" s="211"/>
      <c r="AR251" s="171"/>
      <c r="AS251" s="171"/>
      <c r="AT251" s="171"/>
      <c r="AU251" s="171"/>
      <c r="AV251" s="171"/>
      <c r="AW251" s="171"/>
      <c r="AX251" s="171"/>
      <c r="AY251" s="171"/>
      <c r="AZ251" s="171"/>
      <c r="BA251" s="171"/>
      <c r="BB251" s="171"/>
      <c r="BC251" s="171"/>
      <c r="BD251" s="171"/>
      <c r="BE251" s="171"/>
      <c r="BF251" s="171"/>
      <c r="BG251" s="171"/>
      <c r="BH251" s="171"/>
      <c r="BI251" s="171"/>
      <c r="BJ251" s="171"/>
      <c r="BK251" s="171"/>
      <c r="BL251" s="171"/>
      <c r="BM251" s="171"/>
      <c r="BN251" s="171"/>
      <c r="BO251" s="171"/>
      <c r="BP251" s="171"/>
      <c r="BQ251" s="171"/>
      <c r="BR251" s="171"/>
      <c r="BS251" s="171"/>
      <c r="BT251" s="171"/>
      <c r="BU251" s="171"/>
      <c r="BV251" s="171"/>
      <c r="BW251" s="171"/>
      <c r="BX251" s="171"/>
      <c r="BY251" s="171"/>
      <c r="BZ251" s="171"/>
      <c r="CA251" s="171"/>
      <c r="CB251" s="171"/>
      <c r="CC251" s="171"/>
      <c r="CD251" s="171"/>
      <c r="CE251" s="171"/>
      <c r="CF251" s="171"/>
      <c r="CG251" s="171"/>
      <c r="CH251" s="171"/>
      <c r="CI251" s="171"/>
      <c r="CJ251" s="171"/>
      <c r="CK251" s="171"/>
      <c r="CL251" s="171"/>
      <c r="CM251" s="171"/>
      <c r="CN251" s="171"/>
      <c r="CO251" s="171"/>
      <c r="CP251" s="171"/>
      <c r="CQ251" s="171"/>
      <c r="CR251" s="171"/>
      <c r="CS251" s="171"/>
      <c r="CT251" s="171"/>
      <c r="CU251" s="171"/>
      <c r="CV251" s="171"/>
      <c r="CW251" s="171"/>
      <c r="CX251" s="171"/>
      <c r="CY251" s="171"/>
      <c r="CZ251" s="171"/>
      <c r="DA251" s="171"/>
      <c r="DB251" s="171"/>
      <c r="DC251" s="171"/>
      <c r="DD251" s="171"/>
      <c r="DE251" s="171"/>
      <c r="DF251" s="171"/>
      <c r="DG251" s="171"/>
      <c r="DH251" s="171"/>
      <c r="DI251" s="171"/>
      <c r="DJ251" s="171"/>
      <c r="DK251" s="171"/>
      <c r="DL251" s="171"/>
      <c r="DM251" s="171"/>
      <c r="DN251" s="171"/>
      <c r="DO251" s="171"/>
      <c r="DP251" s="171"/>
      <c r="DQ251" s="171"/>
      <c r="DR251" s="171"/>
      <c r="DS251" s="171"/>
      <c r="DT251" s="171"/>
      <c r="DU251" s="171"/>
      <c r="DV251" s="171"/>
      <c r="DW251" s="171"/>
      <c r="DX251" s="171"/>
      <c r="DY251" s="171"/>
      <c r="DZ251" s="171"/>
      <c r="EA251" s="171"/>
      <c r="EB251" s="171"/>
      <c r="EC251" s="171"/>
      <c r="ED251" s="171"/>
      <c r="EE251" s="171"/>
      <c r="EF251" s="171"/>
      <c r="EG251" s="171"/>
      <c r="EH251" s="171"/>
      <c r="EI251" s="171"/>
      <c r="EJ251" s="171"/>
      <c r="EK251" s="171"/>
      <c r="EL251" s="171"/>
      <c r="EM251" s="171"/>
      <c r="EN251" s="171"/>
      <c r="EO251" s="171"/>
      <c r="EP251" s="171"/>
      <c r="EQ251" s="171"/>
      <c r="ER251" s="171"/>
      <c r="ES251" s="171"/>
      <c r="ET251" s="171"/>
      <c r="EU251" s="171"/>
      <c r="EV251" s="171"/>
      <c r="EW251" s="171"/>
      <c r="EX251" s="171"/>
      <c r="EY251" s="171"/>
      <c r="EZ251" s="171"/>
      <c r="FA251" s="171"/>
      <c r="FB251" s="171"/>
      <c r="FC251" s="171"/>
      <c r="FD251" s="171"/>
      <c r="FE251" s="171"/>
      <c r="FF251" s="171"/>
      <c r="FG251" s="171"/>
      <c r="FH251" s="171"/>
      <c r="FI251" s="171"/>
      <c r="FJ251" s="171"/>
      <c r="FK251" s="171"/>
      <c r="FL251" s="171"/>
      <c r="FM251" s="171"/>
      <c r="FN251" s="171"/>
      <c r="FO251" s="171"/>
      <c r="FP251" s="171"/>
      <c r="FQ251" s="171"/>
      <c r="FR251" s="171"/>
      <c r="FS251" s="171"/>
      <c r="FT251" s="171"/>
      <c r="FU251" s="171"/>
      <c r="FV251" s="171"/>
      <c r="FW251" s="171"/>
      <c r="FX251" s="171"/>
      <c r="FY251" s="171"/>
      <c r="FZ251" s="171"/>
      <c r="GA251" s="171"/>
      <c r="GB251" s="171"/>
      <c r="GC251" s="171"/>
      <c r="GD251" s="171"/>
      <c r="GE251" s="171"/>
      <c r="GF251" s="171"/>
      <c r="GG251" s="171"/>
      <c r="GH251" s="171"/>
      <c r="GI251" s="171"/>
      <c r="GJ251" s="171"/>
      <c r="GK251" s="171"/>
      <c r="GL251" s="171"/>
      <c r="GM251" s="171"/>
      <c r="GN251" s="171"/>
      <c r="GO251" s="171"/>
      <c r="GP251" s="171"/>
      <c r="GQ251" s="171"/>
      <c r="GR251" s="171"/>
      <c r="GS251" s="171"/>
      <c r="GT251" s="171"/>
      <c r="GU251" s="171"/>
      <c r="GV251" s="171"/>
      <c r="GW251" s="171"/>
      <c r="GX251" s="171"/>
      <c r="GY251" s="171"/>
      <c r="GZ251" s="171"/>
      <c r="HA251" s="171"/>
      <c r="HB251" s="171"/>
      <c r="HC251" s="171"/>
      <c r="HD251" s="171"/>
      <c r="HE251" s="171"/>
      <c r="HF251" s="171"/>
      <c r="HG251" s="171"/>
      <c r="HH251" s="171"/>
      <c r="HI251" s="171"/>
      <c r="HJ251" s="171"/>
      <c r="HK251" s="171"/>
      <c r="HL251" s="171"/>
      <c r="HM251" s="171"/>
      <c r="HN251" s="171"/>
      <c r="HO251" s="171"/>
      <c r="HP251" s="171"/>
      <c r="HQ251" s="171"/>
      <c r="HR251" s="171"/>
      <c r="HS251" s="171"/>
      <c r="HT251" s="171"/>
      <c r="HU251" s="171"/>
      <c r="HV251" s="171"/>
      <c r="HW251" s="171"/>
      <c r="HX251" s="171"/>
      <c r="HY251" s="171"/>
      <c r="HZ251" s="171"/>
      <c r="IA251" s="171"/>
      <c r="IB251" s="171"/>
      <c r="IC251" s="171"/>
      <c r="ID251" s="171"/>
      <c r="IE251" s="171"/>
      <c r="IF251" s="171"/>
      <c r="IG251" s="171"/>
      <c r="IH251" s="171"/>
      <c r="II251" s="171"/>
      <c r="IJ251" s="171"/>
      <c r="IK251" s="171"/>
      <c r="IL251" s="171"/>
      <c r="IM251" s="171"/>
      <c r="IN251" s="171"/>
      <c r="IO251" s="171"/>
      <c r="IP251" s="171"/>
      <c r="IQ251" s="171"/>
      <c r="IR251" s="171"/>
      <c r="IS251" s="171"/>
      <c r="IT251" s="171"/>
      <c r="IU251" s="171"/>
      <c r="IV251" s="177"/>
    </row>
    <row r="252" spans="1:256" s="171" customFormat="1" ht="12.75">
      <c r="A252" s="206" t="s">
        <v>152</v>
      </c>
      <c r="B252" s="207"/>
      <c r="C252" s="207"/>
      <c r="D252" s="209" t="s">
        <v>153</v>
      </c>
      <c r="E252" s="210">
        <v>1.06</v>
      </c>
      <c r="F252" s="199">
        <v>0</v>
      </c>
      <c r="G252" s="200">
        <v>0</v>
      </c>
      <c r="H252" s="211"/>
      <c r="I252" s="211"/>
      <c r="J252" s="210"/>
      <c r="K252" s="199">
        <v>1.06</v>
      </c>
      <c r="L252" s="211"/>
      <c r="M252" s="199">
        <v>0</v>
      </c>
      <c r="N252" s="211"/>
      <c r="O252" s="199"/>
      <c r="P252" s="211"/>
      <c r="Q252" s="211"/>
      <c r="R252" s="199"/>
      <c r="S252" s="211"/>
      <c r="T252" s="211"/>
      <c r="U252" s="211"/>
      <c r="V252" s="211"/>
      <c r="W252" s="211"/>
      <c r="X252" s="210">
        <v>1.06</v>
      </c>
      <c r="Y252" s="199">
        <v>0</v>
      </c>
      <c r="Z252" s="200">
        <v>0</v>
      </c>
      <c r="AA252" s="211"/>
      <c r="AB252" s="211"/>
      <c r="AC252" s="210"/>
      <c r="AD252" s="199">
        <v>1.06</v>
      </c>
      <c r="AE252" s="211"/>
      <c r="AF252" s="199">
        <v>0</v>
      </c>
      <c r="AG252" s="211"/>
      <c r="AH252" s="199"/>
      <c r="AI252" s="211"/>
      <c r="AJ252" s="211"/>
      <c r="AK252" s="199"/>
      <c r="AL252" s="211"/>
      <c r="AM252" s="211"/>
      <c r="AN252" s="211"/>
      <c r="AO252" s="211"/>
      <c r="AP252" s="211"/>
      <c r="AQ252" s="211"/>
      <c r="IV252" s="177"/>
    </row>
    <row r="253" spans="1:256" s="171" customFormat="1" ht="12.75">
      <c r="A253" s="207"/>
      <c r="B253" s="206" t="s">
        <v>154</v>
      </c>
      <c r="C253" s="207"/>
      <c r="D253" s="209" t="s">
        <v>155</v>
      </c>
      <c r="E253" s="210">
        <v>1.06</v>
      </c>
      <c r="F253" s="199">
        <v>0</v>
      </c>
      <c r="G253" s="200">
        <v>0</v>
      </c>
      <c r="H253" s="211"/>
      <c r="I253" s="211"/>
      <c r="J253" s="210"/>
      <c r="K253" s="199">
        <v>1.06</v>
      </c>
      <c r="L253" s="211"/>
      <c r="M253" s="199">
        <v>0</v>
      </c>
      <c r="N253" s="211"/>
      <c r="O253" s="199"/>
      <c r="P253" s="211"/>
      <c r="Q253" s="211"/>
      <c r="R253" s="199"/>
      <c r="S253" s="211"/>
      <c r="T253" s="211"/>
      <c r="U253" s="211"/>
      <c r="V253" s="211"/>
      <c r="W253" s="211"/>
      <c r="X253" s="210">
        <v>1.06</v>
      </c>
      <c r="Y253" s="199">
        <v>0</v>
      </c>
      <c r="Z253" s="200">
        <v>0</v>
      </c>
      <c r="AA253" s="211"/>
      <c r="AB253" s="211"/>
      <c r="AC253" s="210"/>
      <c r="AD253" s="199">
        <v>1.06</v>
      </c>
      <c r="AE253" s="211"/>
      <c r="AF253" s="199">
        <v>0</v>
      </c>
      <c r="AG253" s="211"/>
      <c r="AH253" s="199"/>
      <c r="AI253" s="211"/>
      <c r="AJ253" s="211"/>
      <c r="AK253" s="199"/>
      <c r="AL253" s="211"/>
      <c r="AM253" s="211"/>
      <c r="AN253" s="211"/>
      <c r="AO253" s="211"/>
      <c r="AP253" s="211"/>
      <c r="AQ253" s="211"/>
      <c r="IV253" s="177"/>
    </row>
    <row r="254" spans="1:256" s="171" customFormat="1" ht="12.75">
      <c r="A254" s="207"/>
      <c r="B254" s="207"/>
      <c r="C254" s="206" t="s">
        <v>137</v>
      </c>
      <c r="D254" s="209" t="s">
        <v>156</v>
      </c>
      <c r="E254" s="210">
        <v>1.06</v>
      </c>
      <c r="F254" s="199">
        <v>0</v>
      </c>
      <c r="G254" s="200">
        <v>0</v>
      </c>
      <c r="H254" s="211"/>
      <c r="I254" s="211"/>
      <c r="J254" s="210"/>
      <c r="K254" s="199">
        <v>1.06</v>
      </c>
      <c r="L254" s="211"/>
      <c r="M254" s="199">
        <v>0</v>
      </c>
      <c r="N254" s="211"/>
      <c r="O254" s="199"/>
      <c r="P254" s="211"/>
      <c r="Q254" s="211"/>
      <c r="R254" s="199"/>
      <c r="S254" s="211"/>
      <c r="T254" s="211"/>
      <c r="U254" s="211"/>
      <c r="V254" s="211"/>
      <c r="W254" s="211"/>
      <c r="X254" s="210">
        <v>1.06</v>
      </c>
      <c r="Y254" s="199">
        <v>0</v>
      </c>
      <c r="Z254" s="200">
        <v>0</v>
      </c>
      <c r="AA254" s="211"/>
      <c r="AB254" s="211"/>
      <c r="AC254" s="210"/>
      <c r="AD254" s="199">
        <v>1.06</v>
      </c>
      <c r="AE254" s="211"/>
      <c r="AF254" s="199">
        <v>0</v>
      </c>
      <c r="AG254" s="211"/>
      <c r="AH254" s="199"/>
      <c r="AI254" s="211"/>
      <c r="AJ254" s="211"/>
      <c r="AK254" s="199"/>
      <c r="AL254" s="211"/>
      <c r="AM254" s="211"/>
      <c r="AN254" s="211"/>
      <c r="AO254" s="211"/>
      <c r="AP254" s="211"/>
      <c r="AQ254" s="211"/>
      <c r="IV254" s="177"/>
    </row>
    <row r="255" spans="1:256" s="171" customFormat="1" ht="12.75">
      <c r="A255" s="212"/>
      <c r="B255" s="207"/>
      <c r="C255" s="207"/>
      <c r="D255" s="209" t="s">
        <v>229</v>
      </c>
      <c r="E255" s="210">
        <v>16.55</v>
      </c>
      <c r="F255" s="199">
        <v>14.37</v>
      </c>
      <c r="G255" s="200">
        <v>11.14</v>
      </c>
      <c r="H255" s="211"/>
      <c r="I255" s="211"/>
      <c r="J255" s="210"/>
      <c r="K255" s="199">
        <v>1.23</v>
      </c>
      <c r="L255" s="211"/>
      <c r="M255" s="199">
        <v>3.22</v>
      </c>
      <c r="N255" s="211">
        <v>0.95</v>
      </c>
      <c r="O255" s="199">
        <v>0.1</v>
      </c>
      <c r="P255" s="211"/>
      <c r="Q255" s="211"/>
      <c r="R255" s="199">
        <v>0.09</v>
      </c>
      <c r="S255" s="211"/>
      <c r="T255" s="211"/>
      <c r="U255" s="211"/>
      <c r="V255" s="211"/>
      <c r="W255" s="211"/>
      <c r="X255" s="210">
        <v>16.55</v>
      </c>
      <c r="Y255" s="199">
        <v>14.37</v>
      </c>
      <c r="Z255" s="200">
        <v>11.14</v>
      </c>
      <c r="AA255" s="211"/>
      <c r="AB255" s="211"/>
      <c r="AC255" s="210"/>
      <c r="AD255" s="199">
        <v>1.23</v>
      </c>
      <c r="AE255" s="211"/>
      <c r="AF255" s="199">
        <v>3.22</v>
      </c>
      <c r="AG255" s="211">
        <v>0.95</v>
      </c>
      <c r="AH255" s="199">
        <v>0.1</v>
      </c>
      <c r="AI255" s="211"/>
      <c r="AJ255" s="211"/>
      <c r="AK255" s="199">
        <v>0.09</v>
      </c>
      <c r="AL255" s="211"/>
      <c r="AM255" s="211"/>
      <c r="AN255" s="211"/>
      <c r="AO255" s="211"/>
      <c r="AP255" s="211"/>
      <c r="AQ255" s="211"/>
      <c r="IV255" s="177"/>
    </row>
    <row r="256" spans="1:256" s="171" customFormat="1" ht="12.75">
      <c r="A256" s="206" t="s">
        <v>158</v>
      </c>
      <c r="B256" s="207"/>
      <c r="C256" s="207"/>
      <c r="D256" s="209" t="s">
        <v>134</v>
      </c>
      <c r="E256" s="210">
        <v>12.1</v>
      </c>
      <c r="F256" s="199">
        <v>11.14</v>
      </c>
      <c r="G256" s="200">
        <v>11.14</v>
      </c>
      <c r="H256" s="211"/>
      <c r="I256" s="211"/>
      <c r="J256" s="210"/>
      <c r="K256" s="199">
        <v>0</v>
      </c>
      <c r="L256" s="211"/>
      <c r="M256" s="199">
        <v>0</v>
      </c>
      <c r="N256" s="211">
        <v>0.95</v>
      </c>
      <c r="O256" s="199">
        <v>0.1</v>
      </c>
      <c r="P256" s="211"/>
      <c r="Q256" s="211"/>
      <c r="R256" s="199">
        <v>0.09</v>
      </c>
      <c r="S256" s="211"/>
      <c r="T256" s="211"/>
      <c r="U256" s="211"/>
      <c r="V256" s="211"/>
      <c r="W256" s="211"/>
      <c r="X256" s="210">
        <v>12.1</v>
      </c>
      <c r="Y256" s="199">
        <v>11.14</v>
      </c>
      <c r="Z256" s="200">
        <v>11.14</v>
      </c>
      <c r="AA256" s="211"/>
      <c r="AB256" s="211"/>
      <c r="AC256" s="210"/>
      <c r="AD256" s="199">
        <v>0</v>
      </c>
      <c r="AE256" s="211"/>
      <c r="AF256" s="199">
        <v>0</v>
      </c>
      <c r="AG256" s="211">
        <v>0.95</v>
      </c>
      <c r="AH256" s="199">
        <v>0.1</v>
      </c>
      <c r="AI256" s="211"/>
      <c r="AJ256" s="211"/>
      <c r="AK256" s="199">
        <v>0.09</v>
      </c>
      <c r="AL256" s="211"/>
      <c r="AM256" s="211"/>
      <c r="AN256" s="211"/>
      <c r="AO256" s="211"/>
      <c r="AP256" s="211"/>
      <c r="AQ256" s="211"/>
      <c r="IV256" s="177"/>
    </row>
    <row r="257" spans="1:256" s="171" customFormat="1" ht="12.75">
      <c r="A257" s="206"/>
      <c r="B257" s="206" t="s">
        <v>137</v>
      </c>
      <c r="C257" s="207"/>
      <c r="D257" s="209" t="s">
        <v>230</v>
      </c>
      <c r="E257" s="210">
        <v>12.1</v>
      </c>
      <c r="F257" s="199">
        <v>11.14</v>
      </c>
      <c r="G257" s="200">
        <v>11.14</v>
      </c>
      <c r="H257" s="211"/>
      <c r="I257" s="211"/>
      <c r="J257" s="210"/>
      <c r="K257" s="199">
        <v>0</v>
      </c>
      <c r="L257" s="211"/>
      <c r="M257" s="199">
        <v>0</v>
      </c>
      <c r="N257" s="211">
        <v>0.95</v>
      </c>
      <c r="O257" s="199">
        <v>0.1</v>
      </c>
      <c r="P257" s="211"/>
      <c r="Q257" s="211"/>
      <c r="R257" s="199">
        <v>0.09</v>
      </c>
      <c r="S257" s="211"/>
      <c r="T257" s="211"/>
      <c r="U257" s="211"/>
      <c r="V257" s="211"/>
      <c r="W257" s="211"/>
      <c r="X257" s="210">
        <v>12.1</v>
      </c>
      <c r="Y257" s="199">
        <v>11.14</v>
      </c>
      <c r="Z257" s="200">
        <v>11.14</v>
      </c>
      <c r="AA257" s="211"/>
      <c r="AB257" s="211"/>
      <c r="AC257" s="210"/>
      <c r="AD257" s="199">
        <v>0</v>
      </c>
      <c r="AE257" s="211"/>
      <c r="AF257" s="199">
        <v>0</v>
      </c>
      <c r="AG257" s="211">
        <v>0.95</v>
      </c>
      <c r="AH257" s="199">
        <v>0.1</v>
      </c>
      <c r="AI257" s="211"/>
      <c r="AJ257" s="211"/>
      <c r="AK257" s="199">
        <v>0.09</v>
      </c>
      <c r="AL257" s="211"/>
      <c r="AM257" s="211"/>
      <c r="AN257" s="211"/>
      <c r="AO257" s="211"/>
      <c r="AP257" s="211"/>
      <c r="AQ257" s="211"/>
      <c r="IV257" s="177"/>
    </row>
    <row r="258" spans="1:256" s="171" customFormat="1" ht="12.75">
      <c r="A258" s="207"/>
      <c r="B258" s="207"/>
      <c r="C258" s="206" t="s">
        <v>137</v>
      </c>
      <c r="D258" s="209" t="s">
        <v>138</v>
      </c>
      <c r="E258" s="210">
        <v>12.1</v>
      </c>
      <c r="F258" s="199">
        <v>11.14</v>
      </c>
      <c r="G258" s="200">
        <v>11.14</v>
      </c>
      <c r="H258" s="211"/>
      <c r="I258" s="211"/>
      <c r="J258" s="210"/>
      <c r="K258" s="199">
        <v>0</v>
      </c>
      <c r="L258" s="211"/>
      <c r="M258" s="199">
        <v>0</v>
      </c>
      <c r="N258" s="211">
        <v>0.95</v>
      </c>
      <c r="O258" s="199">
        <v>0.1</v>
      </c>
      <c r="P258" s="211"/>
      <c r="Q258" s="211"/>
      <c r="R258" s="199">
        <v>0.09</v>
      </c>
      <c r="S258" s="211"/>
      <c r="T258" s="211"/>
      <c r="U258" s="211"/>
      <c r="V258" s="211"/>
      <c r="W258" s="211"/>
      <c r="X258" s="210">
        <v>12.1</v>
      </c>
      <c r="Y258" s="199">
        <v>11.14</v>
      </c>
      <c r="Z258" s="200">
        <v>11.14</v>
      </c>
      <c r="AA258" s="211"/>
      <c r="AB258" s="211"/>
      <c r="AC258" s="210"/>
      <c r="AD258" s="199">
        <v>0</v>
      </c>
      <c r="AE258" s="211"/>
      <c r="AF258" s="199">
        <v>0</v>
      </c>
      <c r="AG258" s="211">
        <v>0.95</v>
      </c>
      <c r="AH258" s="199">
        <v>0.1</v>
      </c>
      <c r="AI258" s="211"/>
      <c r="AJ258" s="211"/>
      <c r="AK258" s="199">
        <v>0.09</v>
      </c>
      <c r="AL258" s="211"/>
      <c r="AM258" s="211"/>
      <c r="AN258" s="211"/>
      <c r="AO258" s="211"/>
      <c r="AP258" s="211"/>
      <c r="AQ258" s="211"/>
      <c r="IV258" s="177"/>
    </row>
    <row r="259" spans="1:256" s="171" customFormat="1" ht="12.75">
      <c r="A259" s="206" t="s">
        <v>139</v>
      </c>
      <c r="B259" s="207"/>
      <c r="C259" s="207"/>
      <c r="D259" s="209" t="s">
        <v>140</v>
      </c>
      <c r="E259" s="210">
        <v>1.64</v>
      </c>
      <c r="F259" s="199">
        <v>1.64</v>
      </c>
      <c r="G259" s="200">
        <v>0</v>
      </c>
      <c r="H259" s="211"/>
      <c r="I259" s="211"/>
      <c r="J259" s="210"/>
      <c r="K259" s="199">
        <v>0</v>
      </c>
      <c r="L259" s="211"/>
      <c r="M259" s="199">
        <v>1.64</v>
      </c>
      <c r="N259" s="211"/>
      <c r="O259" s="199"/>
      <c r="P259" s="211"/>
      <c r="Q259" s="211"/>
      <c r="R259" s="199"/>
      <c r="S259" s="211"/>
      <c r="T259" s="211"/>
      <c r="U259" s="211"/>
      <c r="V259" s="211"/>
      <c r="W259" s="211"/>
      <c r="X259" s="210">
        <v>1.64</v>
      </c>
      <c r="Y259" s="199">
        <v>1.64</v>
      </c>
      <c r="Z259" s="200">
        <v>0</v>
      </c>
      <c r="AA259" s="211"/>
      <c r="AB259" s="211"/>
      <c r="AC259" s="210"/>
      <c r="AD259" s="199">
        <v>0</v>
      </c>
      <c r="AE259" s="211"/>
      <c r="AF259" s="199">
        <v>1.64</v>
      </c>
      <c r="AG259" s="211"/>
      <c r="AH259" s="199"/>
      <c r="AI259" s="211"/>
      <c r="AJ259" s="211"/>
      <c r="AK259" s="199"/>
      <c r="AL259" s="211"/>
      <c r="AM259" s="211"/>
      <c r="AN259" s="211"/>
      <c r="AO259" s="211"/>
      <c r="AP259" s="211"/>
      <c r="AQ259" s="211"/>
      <c r="IV259" s="177"/>
    </row>
    <row r="260" spans="1:256" s="171" customFormat="1" ht="12.75">
      <c r="A260" s="207"/>
      <c r="B260" s="206" t="s">
        <v>141</v>
      </c>
      <c r="C260" s="207"/>
      <c r="D260" s="209" t="s">
        <v>142</v>
      </c>
      <c r="E260" s="210">
        <v>1.64</v>
      </c>
      <c r="F260" s="199">
        <v>1.64</v>
      </c>
      <c r="G260" s="200">
        <v>0</v>
      </c>
      <c r="H260" s="211"/>
      <c r="I260" s="211"/>
      <c r="J260" s="210"/>
      <c r="K260" s="199">
        <v>0</v>
      </c>
      <c r="L260" s="211"/>
      <c r="M260" s="199">
        <v>1.64</v>
      </c>
      <c r="N260" s="211"/>
      <c r="O260" s="199"/>
      <c r="P260" s="211"/>
      <c r="Q260" s="211"/>
      <c r="R260" s="199"/>
      <c r="S260" s="211"/>
      <c r="T260" s="211"/>
      <c r="U260" s="211"/>
      <c r="V260" s="211"/>
      <c r="W260" s="211"/>
      <c r="X260" s="210">
        <v>1.64</v>
      </c>
      <c r="Y260" s="199">
        <v>1.64</v>
      </c>
      <c r="Z260" s="200">
        <v>0</v>
      </c>
      <c r="AA260" s="211"/>
      <c r="AB260" s="211"/>
      <c r="AC260" s="210"/>
      <c r="AD260" s="199">
        <v>0</v>
      </c>
      <c r="AE260" s="211"/>
      <c r="AF260" s="199">
        <v>1.64</v>
      </c>
      <c r="AG260" s="211"/>
      <c r="AH260" s="199"/>
      <c r="AI260" s="211"/>
      <c r="AJ260" s="211"/>
      <c r="AK260" s="199"/>
      <c r="AL260" s="211"/>
      <c r="AM260" s="211"/>
      <c r="AN260" s="211"/>
      <c r="AO260" s="211"/>
      <c r="AP260" s="211"/>
      <c r="AQ260" s="211"/>
      <c r="IV260" s="177"/>
    </row>
    <row r="261" spans="1:256" s="171" customFormat="1" ht="22.5">
      <c r="A261" s="207"/>
      <c r="B261" s="207"/>
      <c r="C261" s="206" t="s">
        <v>141</v>
      </c>
      <c r="D261" s="209" t="s">
        <v>143</v>
      </c>
      <c r="E261" s="210">
        <v>1.64</v>
      </c>
      <c r="F261" s="199">
        <v>1.64</v>
      </c>
      <c r="G261" s="200">
        <v>0</v>
      </c>
      <c r="H261" s="211"/>
      <c r="I261" s="211"/>
      <c r="J261" s="210"/>
      <c r="K261" s="199">
        <v>0</v>
      </c>
      <c r="L261" s="211"/>
      <c r="M261" s="199">
        <v>1.64</v>
      </c>
      <c r="N261" s="211"/>
      <c r="O261" s="199"/>
      <c r="P261" s="211"/>
      <c r="Q261" s="211"/>
      <c r="R261" s="199"/>
      <c r="S261" s="211"/>
      <c r="T261" s="211"/>
      <c r="U261" s="211"/>
      <c r="V261" s="211"/>
      <c r="W261" s="211"/>
      <c r="X261" s="210">
        <v>1.64</v>
      </c>
      <c r="Y261" s="199">
        <v>1.64</v>
      </c>
      <c r="Z261" s="200">
        <v>0</v>
      </c>
      <c r="AA261" s="211"/>
      <c r="AB261" s="211"/>
      <c r="AC261" s="210"/>
      <c r="AD261" s="199">
        <v>0</v>
      </c>
      <c r="AE261" s="211"/>
      <c r="AF261" s="199">
        <v>1.64</v>
      </c>
      <c r="AG261" s="211"/>
      <c r="AH261" s="199"/>
      <c r="AI261" s="211"/>
      <c r="AJ261" s="211"/>
      <c r="AK261" s="199"/>
      <c r="AL261" s="211"/>
      <c r="AM261" s="211"/>
      <c r="AN261" s="211"/>
      <c r="AO261" s="211"/>
      <c r="AP261" s="211"/>
      <c r="AQ261" s="211"/>
      <c r="IV261" s="177"/>
    </row>
    <row r="262" spans="1:256" s="171" customFormat="1" ht="12.75">
      <c r="A262" s="206" t="s">
        <v>144</v>
      </c>
      <c r="B262" s="207"/>
      <c r="C262" s="207"/>
      <c r="D262" s="209" t="s">
        <v>145</v>
      </c>
      <c r="E262" s="210">
        <v>1.58</v>
      </c>
      <c r="F262" s="199">
        <v>1.58</v>
      </c>
      <c r="G262" s="200">
        <v>0</v>
      </c>
      <c r="H262" s="211"/>
      <c r="I262" s="211"/>
      <c r="J262" s="210"/>
      <c r="K262" s="199">
        <v>0</v>
      </c>
      <c r="L262" s="211"/>
      <c r="M262" s="199">
        <v>1.58</v>
      </c>
      <c r="N262" s="211"/>
      <c r="O262" s="199"/>
      <c r="P262" s="211"/>
      <c r="Q262" s="211"/>
      <c r="R262" s="199"/>
      <c r="S262" s="211"/>
      <c r="T262" s="211"/>
      <c r="U262" s="211"/>
      <c r="V262" s="211"/>
      <c r="W262" s="211"/>
      <c r="X262" s="210">
        <v>1.58</v>
      </c>
      <c r="Y262" s="199">
        <v>1.58</v>
      </c>
      <c r="Z262" s="200">
        <v>0</v>
      </c>
      <c r="AA262" s="211"/>
      <c r="AB262" s="211"/>
      <c r="AC262" s="210"/>
      <c r="AD262" s="199">
        <v>0</v>
      </c>
      <c r="AE262" s="211"/>
      <c r="AF262" s="199">
        <v>1.58</v>
      </c>
      <c r="AG262" s="211"/>
      <c r="AH262" s="199"/>
      <c r="AI262" s="211"/>
      <c r="AJ262" s="211"/>
      <c r="AK262" s="199"/>
      <c r="AL262" s="211"/>
      <c r="AM262" s="211"/>
      <c r="AN262" s="211"/>
      <c r="AO262" s="211"/>
      <c r="AP262" s="211"/>
      <c r="AQ262" s="211"/>
      <c r="IV262" s="177"/>
    </row>
    <row r="263" spans="1:256" s="171" customFormat="1" ht="12.75">
      <c r="A263" s="207"/>
      <c r="B263" s="206" t="s">
        <v>103</v>
      </c>
      <c r="C263" s="207"/>
      <c r="D263" s="209" t="s">
        <v>146</v>
      </c>
      <c r="E263" s="210">
        <v>1.58</v>
      </c>
      <c r="F263" s="199">
        <v>1.58</v>
      </c>
      <c r="G263" s="200">
        <v>0</v>
      </c>
      <c r="H263" s="211"/>
      <c r="I263" s="211"/>
      <c r="J263" s="210"/>
      <c r="K263" s="199">
        <v>0</v>
      </c>
      <c r="L263" s="211"/>
      <c r="M263" s="199">
        <v>1.58</v>
      </c>
      <c r="N263" s="211"/>
      <c r="O263" s="199"/>
      <c r="P263" s="211"/>
      <c r="Q263" s="211"/>
      <c r="R263" s="199"/>
      <c r="S263" s="211"/>
      <c r="T263" s="211"/>
      <c r="U263" s="211"/>
      <c r="V263" s="211"/>
      <c r="W263" s="211"/>
      <c r="X263" s="210">
        <v>1.58</v>
      </c>
      <c r="Y263" s="199">
        <v>1.58</v>
      </c>
      <c r="Z263" s="200">
        <v>0</v>
      </c>
      <c r="AA263" s="211"/>
      <c r="AB263" s="211"/>
      <c r="AC263" s="210"/>
      <c r="AD263" s="199">
        <v>0</v>
      </c>
      <c r="AE263" s="211"/>
      <c r="AF263" s="199">
        <v>1.58</v>
      </c>
      <c r="AG263" s="211"/>
      <c r="AH263" s="199"/>
      <c r="AI263" s="211"/>
      <c r="AJ263" s="211"/>
      <c r="AK263" s="199"/>
      <c r="AL263" s="211"/>
      <c r="AM263" s="211"/>
      <c r="AN263" s="211"/>
      <c r="AO263" s="211"/>
      <c r="AP263" s="211"/>
      <c r="AQ263" s="211"/>
      <c r="IV263" s="177"/>
    </row>
    <row r="264" spans="1:256" s="171" customFormat="1" ht="12.75">
      <c r="A264" s="207"/>
      <c r="B264" s="207"/>
      <c r="C264" s="206" t="s">
        <v>137</v>
      </c>
      <c r="D264" s="209" t="s">
        <v>147</v>
      </c>
      <c r="E264" s="210">
        <v>1.02</v>
      </c>
      <c r="F264" s="199">
        <v>1.02</v>
      </c>
      <c r="G264" s="200">
        <v>0</v>
      </c>
      <c r="H264" s="211"/>
      <c r="I264" s="211"/>
      <c r="J264" s="210"/>
      <c r="K264" s="199">
        <v>0</v>
      </c>
      <c r="L264" s="211"/>
      <c r="M264" s="199">
        <v>1.02</v>
      </c>
      <c r="N264" s="211"/>
      <c r="O264" s="199"/>
      <c r="P264" s="211"/>
      <c r="Q264" s="211"/>
      <c r="R264" s="199"/>
      <c r="S264" s="211"/>
      <c r="T264" s="211"/>
      <c r="U264" s="211"/>
      <c r="V264" s="211"/>
      <c r="W264" s="211"/>
      <c r="X264" s="210">
        <v>1.02</v>
      </c>
      <c r="Y264" s="199">
        <v>1.02</v>
      </c>
      <c r="Z264" s="200">
        <v>0</v>
      </c>
      <c r="AA264" s="211"/>
      <c r="AB264" s="211"/>
      <c r="AC264" s="210"/>
      <c r="AD264" s="199">
        <v>0</v>
      </c>
      <c r="AE264" s="211"/>
      <c r="AF264" s="199">
        <v>1.02</v>
      </c>
      <c r="AG264" s="211"/>
      <c r="AH264" s="199"/>
      <c r="AI264" s="211"/>
      <c r="AJ264" s="211"/>
      <c r="AK264" s="199"/>
      <c r="AL264" s="211"/>
      <c r="AM264" s="211"/>
      <c r="AN264" s="211"/>
      <c r="AO264" s="211"/>
      <c r="AP264" s="211"/>
      <c r="AQ264" s="211"/>
      <c r="IV264" s="177"/>
    </row>
    <row r="265" spans="1:256" s="171" customFormat="1" ht="12.75">
      <c r="A265" s="207"/>
      <c r="B265" s="207"/>
      <c r="C265" s="206" t="s">
        <v>148</v>
      </c>
      <c r="D265" s="209" t="s">
        <v>149</v>
      </c>
      <c r="E265" s="210">
        <v>0.41</v>
      </c>
      <c r="F265" s="199">
        <v>0.41</v>
      </c>
      <c r="G265" s="200">
        <v>0</v>
      </c>
      <c r="H265" s="211"/>
      <c r="I265" s="211"/>
      <c r="J265" s="210"/>
      <c r="K265" s="199">
        <v>0</v>
      </c>
      <c r="L265" s="211"/>
      <c r="M265" s="199">
        <v>0.41</v>
      </c>
      <c r="N265" s="211"/>
      <c r="O265" s="199"/>
      <c r="P265" s="211"/>
      <c r="Q265" s="211"/>
      <c r="R265" s="199"/>
      <c r="S265" s="211"/>
      <c r="T265" s="211"/>
      <c r="U265" s="211"/>
      <c r="V265" s="211"/>
      <c r="W265" s="211"/>
      <c r="X265" s="210">
        <v>0.41</v>
      </c>
      <c r="Y265" s="199">
        <v>0.41</v>
      </c>
      <c r="Z265" s="200">
        <v>0</v>
      </c>
      <c r="AA265" s="211"/>
      <c r="AB265" s="211"/>
      <c r="AC265" s="210"/>
      <c r="AD265" s="199">
        <v>0</v>
      </c>
      <c r="AE265" s="211"/>
      <c r="AF265" s="199">
        <v>0.41</v>
      </c>
      <c r="AG265" s="211"/>
      <c r="AH265" s="199"/>
      <c r="AI265" s="211"/>
      <c r="AJ265" s="211"/>
      <c r="AK265" s="199"/>
      <c r="AL265" s="211"/>
      <c r="AM265" s="211"/>
      <c r="AN265" s="211"/>
      <c r="AO265" s="211"/>
      <c r="AP265" s="211"/>
      <c r="AQ265" s="211"/>
      <c r="IV265" s="177"/>
    </row>
    <row r="266" spans="1:256" s="171" customFormat="1" ht="22.5">
      <c r="A266" s="207"/>
      <c r="B266" s="207"/>
      <c r="C266" s="206" t="s">
        <v>150</v>
      </c>
      <c r="D266" s="209" t="s">
        <v>151</v>
      </c>
      <c r="E266" s="210">
        <v>0.15</v>
      </c>
      <c r="F266" s="199">
        <v>0.15</v>
      </c>
      <c r="G266" s="200">
        <v>0</v>
      </c>
      <c r="H266" s="211"/>
      <c r="I266" s="211"/>
      <c r="J266" s="210"/>
      <c r="K266" s="199">
        <v>0</v>
      </c>
      <c r="L266" s="211"/>
      <c r="M266" s="199">
        <v>0.15</v>
      </c>
      <c r="N266" s="211"/>
      <c r="O266" s="199"/>
      <c r="P266" s="211"/>
      <c r="Q266" s="211"/>
      <c r="R266" s="199"/>
      <c r="S266" s="211"/>
      <c r="T266" s="211"/>
      <c r="U266" s="211"/>
      <c r="V266" s="211"/>
      <c r="W266" s="211"/>
      <c r="X266" s="210">
        <v>0.15</v>
      </c>
      <c r="Y266" s="199">
        <v>0.15</v>
      </c>
      <c r="Z266" s="200">
        <v>0</v>
      </c>
      <c r="AA266" s="211"/>
      <c r="AB266" s="211"/>
      <c r="AC266" s="210"/>
      <c r="AD266" s="199">
        <v>0</v>
      </c>
      <c r="AE266" s="211"/>
      <c r="AF266" s="199">
        <v>0.15</v>
      </c>
      <c r="AG266" s="211"/>
      <c r="AH266" s="199"/>
      <c r="AI266" s="211"/>
      <c r="AJ266" s="211"/>
      <c r="AK266" s="199"/>
      <c r="AL266" s="211"/>
      <c r="AM266" s="211"/>
      <c r="AN266" s="211"/>
      <c r="AO266" s="211"/>
      <c r="AP266" s="211"/>
      <c r="AQ266" s="211"/>
      <c r="IV266" s="177"/>
    </row>
    <row r="267" spans="1:256" s="171" customFormat="1" ht="12.75">
      <c r="A267" s="206" t="s">
        <v>152</v>
      </c>
      <c r="B267" s="207"/>
      <c r="C267" s="207"/>
      <c r="D267" s="209" t="s">
        <v>153</v>
      </c>
      <c r="E267" s="210">
        <v>1.23</v>
      </c>
      <c r="F267" s="199">
        <v>0</v>
      </c>
      <c r="G267" s="200">
        <v>0</v>
      </c>
      <c r="H267" s="211"/>
      <c r="I267" s="211"/>
      <c r="J267" s="210"/>
      <c r="K267" s="199">
        <v>1.23</v>
      </c>
      <c r="L267" s="211"/>
      <c r="M267" s="199">
        <v>0</v>
      </c>
      <c r="N267" s="211"/>
      <c r="O267" s="199"/>
      <c r="P267" s="211"/>
      <c r="Q267" s="211"/>
      <c r="R267" s="199"/>
      <c r="S267" s="211"/>
      <c r="T267" s="211"/>
      <c r="U267" s="211"/>
      <c r="V267" s="211"/>
      <c r="W267" s="211"/>
      <c r="X267" s="210">
        <v>1.23</v>
      </c>
      <c r="Y267" s="199">
        <v>0</v>
      </c>
      <c r="Z267" s="200">
        <v>0</v>
      </c>
      <c r="AA267" s="211"/>
      <c r="AB267" s="211"/>
      <c r="AC267" s="210"/>
      <c r="AD267" s="199">
        <v>1.23</v>
      </c>
      <c r="AE267" s="211"/>
      <c r="AF267" s="199">
        <v>0</v>
      </c>
      <c r="AG267" s="211"/>
      <c r="AH267" s="199"/>
      <c r="AI267" s="211"/>
      <c r="AJ267" s="211"/>
      <c r="AK267" s="199"/>
      <c r="AL267" s="211"/>
      <c r="AM267" s="211"/>
      <c r="AN267" s="211"/>
      <c r="AO267" s="211"/>
      <c r="AP267" s="211"/>
      <c r="AQ267" s="211"/>
      <c r="IV267" s="177"/>
    </row>
    <row r="268" spans="1:256" s="171" customFormat="1" ht="12.75">
      <c r="A268" s="207"/>
      <c r="B268" s="206" t="s">
        <v>154</v>
      </c>
      <c r="C268" s="207"/>
      <c r="D268" s="209" t="s">
        <v>155</v>
      </c>
      <c r="E268" s="210">
        <v>1.23</v>
      </c>
      <c r="F268" s="199">
        <v>0</v>
      </c>
      <c r="G268" s="200">
        <v>0</v>
      </c>
      <c r="H268" s="211"/>
      <c r="I268" s="211"/>
      <c r="J268" s="210"/>
      <c r="K268" s="199">
        <v>1.23</v>
      </c>
      <c r="L268" s="211"/>
      <c r="M268" s="199">
        <v>0</v>
      </c>
      <c r="N268" s="211"/>
      <c r="O268" s="199"/>
      <c r="P268" s="211"/>
      <c r="Q268" s="211"/>
      <c r="R268" s="199"/>
      <c r="S268" s="211"/>
      <c r="T268" s="211"/>
      <c r="U268" s="211"/>
      <c r="V268" s="211"/>
      <c r="W268" s="211"/>
      <c r="X268" s="210">
        <v>1.23</v>
      </c>
      <c r="Y268" s="199">
        <v>0</v>
      </c>
      <c r="Z268" s="200">
        <v>0</v>
      </c>
      <c r="AA268" s="211"/>
      <c r="AB268" s="211"/>
      <c r="AC268" s="210"/>
      <c r="AD268" s="199">
        <v>1.23</v>
      </c>
      <c r="AE268" s="211"/>
      <c r="AF268" s="199">
        <v>0</v>
      </c>
      <c r="AG268" s="211"/>
      <c r="AH268" s="199"/>
      <c r="AI268" s="211"/>
      <c r="AJ268" s="211"/>
      <c r="AK268" s="199"/>
      <c r="AL268" s="211"/>
      <c r="AM268" s="211"/>
      <c r="AN268" s="211"/>
      <c r="AO268" s="211"/>
      <c r="AP268" s="211"/>
      <c r="AQ268" s="211"/>
      <c r="IV268" s="177"/>
    </row>
    <row r="269" spans="1:256" s="171" customFormat="1" ht="12.75">
      <c r="A269" s="207"/>
      <c r="B269" s="207"/>
      <c r="C269" s="206" t="s">
        <v>137</v>
      </c>
      <c r="D269" s="209" t="s">
        <v>156</v>
      </c>
      <c r="E269" s="210">
        <v>1.23</v>
      </c>
      <c r="F269" s="199">
        <v>0</v>
      </c>
      <c r="G269" s="214">
        <v>0</v>
      </c>
      <c r="H269" s="211"/>
      <c r="I269" s="211"/>
      <c r="J269" s="210"/>
      <c r="K269" s="199">
        <v>1.23</v>
      </c>
      <c r="L269" s="211"/>
      <c r="M269" s="199">
        <v>0</v>
      </c>
      <c r="N269" s="211"/>
      <c r="O269" s="199"/>
      <c r="P269" s="211"/>
      <c r="Q269" s="211"/>
      <c r="R269" s="199"/>
      <c r="S269" s="211"/>
      <c r="T269" s="211"/>
      <c r="U269" s="211"/>
      <c r="V269" s="211"/>
      <c r="W269" s="211"/>
      <c r="X269" s="210">
        <v>1.23</v>
      </c>
      <c r="Y269" s="199">
        <v>0</v>
      </c>
      <c r="Z269" s="214">
        <v>0</v>
      </c>
      <c r="AA269" s="211"/>
      <c r="AB269" s="211"/>
      <c r="AC269" s="210"/>
      <c r="AD269" s="199">
        <v>1.23</v>
      </c>
      <c r="AE269" s="211"/>
      <c r="AF269" s="199">
        <v>0</v>
      </c>
      <c r="AG269" s="211"/>
      <c r="AH269" s="199"/>
      <c r="AI269" s="211"/>
      <c r="AJ269" s="211"/>
      <c r="AK269" s="199"/>
      <c r="AL269" s="211"/>
      <c r="AM269" s="211"/>
      <c r="AN269" s="211"/>
      <c r="AO269" s="211"/>
      <c r="AP269" s="211"/>
      <c r="AQ269" s="211"/>
      <c r="IV269" s="177"/>
    </row>
    <row r="270" spans="1:256" s="171" customFormat="1" ht="12.75">
      <c r="A270" s="212"/>
      <c r="B270" s="207"/>
      <c r="C270" s="207"/>
      <c r="D270" s="209" t="s">
        <v>231</v>
      </c>
      <c r="E270" s="210">
        <v>36.52</v>
      </c>
      <c r="F270" s="200">
        <v>31.72</v>
      </c>
      <c r="G270" s="226"/>
      <c r="H270" s="215">
        <v>23.29</v>
      </c>
      <c r="I270" s="211"/>
      <c r="J270" s="210"/>
      <c r="K270" s="199">
        <v>3.23</v>
      </c>
      <c r="L270" s="211"/>
      <c r="M270" s="199">
        <v>8.43</v>
      </c>
      <c r="N270" s="211">
        <v>1.58</v>
      </c>
      <c r="O270" s="199"/>
      <c r="P270" s="211"/>
      <c r="Q270" s="211"/>
      <c r="R270" s="199"/>
      <c r="S270" s="211"/>
      <c r="T270" s="211"/>
      <c r="U270" s="211"/>
      <c r="V270" s="211"/>
      <c r="W270" s="211"/>
      <c r="X270" s="210">
        <v>36.52</v>
      </c>
      <c r="Y270" s="200">
        <v>31.72</v>
      </c>
      <c r="Z270" s="226"/>
      <c r="AA270" s="215">
        <v>23.29</v>
      </c>
      <c r="AB270" s="211"/>
      <c r="AC270" s="210"/>
      <c r="AD270" s="199">
        <v>3.23</v>
      </c>
      <c r="AE270" s="211"/>
      <c r="AF270" s="199">
        <v>8.43</v>
      </c>
      <c r="AG270" s="211">
        <v>1.58</v>
      </c>
      <c r="AH270" s="199"/>
      <c r="AI270" s="211"/>
      <c r="AJ270" s="211"/>
      <c r="AK270" s="199"/>
      <c r="AL270" s="211"/>
      <c r="AM270" s="211"/>
      <c r="AN270" s="211"/>
      <c r="AO270" s="211"/>
      <c r="AP270" s="211"/>
      <c r="AQ270" s="211"/>
      <c r="IV270" s="177"/>
    </row>
    <row r="271" spans="1:256" s="171" customFormat="1" ht="12.75">
      <c r="A271" s="206" t="s">
        <v>139</v>
      </c>
      <c r="B271" s="207"/>
      <c r="C271" s="207"/>
      <c r="D271" s="209" t="s">
        <v>140</v>
      </c>
      <c r="E271" s="210">
        <v>29.31</v>
      </c>
      <c r="F271" s="200">
        <v>27.73</v>
      </c>
      <c r="G271" s="211"/>
      <c r="H271" s="215">
        <v>23.29</v>
      </c>
      <c r="I271" s="211"/>
      <c r="J271" s="210"/>
      <c r="K271" s="199">
        <v>0</v>
      </c>
      <c r="L271" s="211"/>
      <c r="M271" s="199">
        <v>4.44</v>
      </c>
      <c r="N271" s="211">
        <v>1.58</v>
      </c>
      <c r="O271" s="199"/>
      <c r="P271" s="211"/>
      <c r="Q271" s="211"/>
      <c r="R271" s="199"/>
      <c r="S271" s="211"/>
      <c r="T271" s="211"/>
      <c r="U271" s="211"/>
      <c r="V271" s="211"/>
      <c r="W271" s="211"/>
      <c r="X271" s="210">
        <v>29.31</v>
      </c>
      <c r="Y271" s="200">
        <v>27.73</v>
      </c>
      <c r="Z271" s="211"/>
      <c r="AA271" s="215">
        <v>23.29</v>
      </c>
      <c r="AB271" s="211"/>
      <c r="AC271" s="210"/>
      <c r="AD271" s="199">
        <v>0</v>
      </c>
      <c r="AE271" s="211"/>
      <c r="AF271" s="199">
        <v>4.44</v>
      </c>
      <c r="AG271" s="211">
        <v>1.58</v>
      </c>
      <c r="AH271" s="199"/>
      <c r="AI271" s="211"/>
      <c r="AJ271" s="211"/>
      <c r="AK271" s="199"/>
      <c r="AL271" s="211"/>
      <c r="AM271" s="211"/>
      <c r="AN271" s="211"/>
      <c r="AO271" s="211"/>
      <c r="AP271" s="211"/>
      <c r="AQ271" s="211"/>
      <c r="IV271" s="177"/>
    </row>
    <row r="272" spans="1:256" s="171" customFormat="1" ht="22.5">
      <c r="A272" s="207"/>
      <c r="B272" s="206" t="s">
        <v>137</v>
      </c>
      <c r="C272" s="207"/>
      <c r="D272" s="209" t="s">
        <v>232</v>
      </c>
      <c r="E272" s="210">
        <v>24.86</v>
      </c>
      <c r="F272" s="200">
        <v>23.29</v>
      </c>
      <c r="G272" s="211"/>
      <c r="H272" s="215">
        <v>23.29</v>
      </c>
      <c r="I272" s="211"/>
      <c r="J272" s="210"/>
      <c r="K272" s="199">
        <v>0</v>
      </c>
      <c r="L272" s="211"/>
      <c r="M272" s="199">
        <v>0</v>
      </c>
      <c r="N272" s="211">
        <v>1.58</v>
      </c>
      <c r="O272" s="199"/>
      <c r="P272" s="211"/>
      <c r="Q272" s="211"/>
      <c r="R272" s="199"/>
      <c r="S272" s="211"/>
      <c r="T272" s="211"/>
      <c r="U272" s="211"/>
      <c r="V272" s="211"/>
      <c r="W272" s="211"/>
      <c r="X272" s="210">
        <v>24.86</v>
      </c>
      <c r="Y272" s="200">
        <v>23.29</v>
      </c>
      <c r="Z272" s="211"/>
      <c r="AA272" s="215">
        <v>23.29</v>
      </c>
      <c r="AB272" s="211"/>
      <c r="AC272" s="210"/>
      <c r="AD272" s="199">
        <v>0</v>
      </c>
      <c r="AE272" s="211"/>
      <c r="AF272" s="199">
        <v>0</v>
      </c>
      <c r="AG272" s="211">
        <v>1.58</v>
      </c>
      <c r="AH272" s="199"/>
      <c r="AI272" s="211"/>
      <c r="AJ272" s="211"/>
      <c r="AK272" s="199"/>
      <c r="AL272" s="211"/>
      <c r="AM272" s="211"/>
      <c r="AN272" s="211"/>
      <c r="AO272" s="211"/>
      <c r="AP272" s="211"/>
      <c r="AQ272" s="211"/>
      <c r="IV272" s="177"/>
    </row>
    <row r="273" spans="1:256" s="171" customFormat="1" ht="12.75">
      <c r="A273" s="207"/>
      <c r="B273" s="207"/>
      <c r="C273" s="206" t="s">
        <v>211</v>
      </c>
      <c r="D273" s="209" t="s">
        <v>233</v>
      </c>
      <c r="E273" s="210">
        <v>24.86</v>
      </c>
      <c r="F273" s="199">
        <v>23.29</v>
      </c>
      <c r="G273" s="176"/>
      <c r="H273" s="200">
        <v>23.29</v>
      </c>
      <c r="I273" s="211"/>
      <c r="J273" s="210"/>
      <c r="K273" s="199">
        <v>0</v>
      </c>
      <c r="L273" s="211"/>
      <c r="M273" s="199">
        <v>0</v>
      </c>
      <c r="N273" s="211">
        <v>1.58</v>
      </c>
      <c r="O273" s="199"/>
      <c r="P273" s="211"/>
      <c r="Q273" s="211"/>
      <c r="R273" s="199"/>
      <c r="S273" s="211"/>
      <c r="T273" s="211"/>
      <c r="U273" s="211"/>
      <c r="V273" s="211"/>
      <c r="W273" s="211"/>
      <c r="X273" s="210">
        <v>24.86</v>
      </c>
      <c r="Y273" s="199">
        <v>23.29</v>
      </c>
      <c r="Z273" s="176"/>
      <c r="AA273" s="200">
        <v>23.29</v>
      </c>
      <c r="AB273" s="211"/>
      <c r="AC273" s="210"/>
      <c r="AD273" s="199">
        <v>0</v>
      </c>
      <c r="AE273" s="211"/>
      <c r="AF273" s="199">
        <v>0</v>
      </c>
      <c r="AG273" s="211">
        <v>1.58</v>
      </c>
      <c r="AH273" s="199"/>
      <c r="AI273" s="211"/>
      <c r="AJ273" s="211"/>
      <c r="AK273" s="199"/>
      <c r="AL273" s="211"/>
      <c r="AM273" s="211"/>
      <c r="AN273" s="211"/>
      <c r="AO273" s="211"/>
      <c r="AP273" s="211"/>
      <c r="AQ273" s="211"/>
      <c r="IV273" s="177"/>
    </row>
    <row r="274" spans="1:256" s="171" customFormat="1" ht="12.75">
      <c r="A274" s="206"/>
      <c r="B274" s="206" t="s">
        <v>141</v>
      </c>
      <c r="C274" s="207"/>
      <c r="D274" s="209" t="s">
        <v>142</v>
      </c>
      <c r="E274" s="210">
        <v>4.3</v>
      </c>
      <c r="F274" s="199">
        <v>4.3</v>
      </c>
      <c r="G274" s="200">
        <v>0</v>
      </c>
      <c r="H274" s="211"/>
      <c r="I274" s="211"/>
      <c r="J274" s="210"/>
      <c r="K274" s="199">
        <v>0</v>
      </c>
      <c r="L274" s="211"/>
      <c r="M274" s="199">
        <v>4.3</v>
      </c>
      <c r="N274" s="211"/>
      <c r="O274" s="199"/>
      <c r="P274" s="211"/>
      <c r="Q274" s="211"/>
      <c r="R274" s="199"/>
      <c r="S274" s="211"/>
      <c r="T274" s="211"/>
      <c r="U274" s="211"/>
      <c r="V274" s="211"/>
      <c r="W274" s="211"/>
      <c r="X274" s="210">
        <v>4.3</v>
      </c>
      <c r="Y274" s="199">
        <v>4.3</v>
      </c>
      <c r="Z274" s="200">
        <v>0</v>
      </c>
      <c r="AA274" s="211"/>
      <c r="AB274" s="211"/>
      <c r="AC274" s="210"/>
      <c r="AD274" s="199">
        <v>0</v>
      </c>
      <c r="AE274" s="211"/>
      <c r="AF274" s="199">
        <v>4.3</v>
      </c>
      <c r="AG274" s="211"/>
      <c r="AH274" s="199"/>
      <c r="AI274" s="211"/>
      <c r="AJ274" s="211"/>
      <c r="AK274" s="199"/>
      <c r="AL274" s="211"/>
      <c r="AM274" s="211"/>
      <c r="AN274" s="211"/>
      <c r="AO274" s="211"/>
      <c r="AP274" s="211"/>
      <c r="AQ274" s="211"/>
      <c r="IV274" s="177"/>
    </row>
    <row r="275" spans="1:256" s="171" customFormat="1" ht="22.5">
      <c r="A275" s="207"/>
      <c r="B275" s="207"/>
      <c r="C275" s="206" t="s">
        <v>141</v>
      </c>
      <c r="D275" s="209" t="s">
        <v>143</v>
      </c>
      <c r="E275" s="210">
        <v>4.3</v>
      </c>
      <c r="F275" s="199">
        <v>4.3</v>
      </c>
      <c r="G275" s="200">
        <v>0</v>
      </c>
      <c r="H275" s="211"/>
      <c r="I275" s="211"/>
      <c r="J275" s="210"/>
      <c r="K275" s="199">
        <v>0</v>
      </c>
      <c r="L275" s="211"/>
      <c r="M275" s="199">
        <v>4.3</v>
      </c>
      <c r="N275" s="211"/>
      <c r="O275" s="199"/>
      <c r="P275" s="211"/>
      <c r="Q275" s="211"/>
      <c r="R275" s="199"/>
      <c r="S275" s="211"/>
      <c r="T275" s="211"/>
      <c r="U275" s="211"/>
      <c r="V275" s="211"/>
      <c r="W275" s="211"/>
      <c r="X275" s="210">
        <v>4.3</v>
      </c>
      <c r="Y275" s="199">
        <v>4.3</v>
      </c>
      <c r="Z275" s="200">
        <v>0</v>
      </c>
      <c r="AA275" s="211"/>
      <c r="AB275" s="211"/>
      <c r="AC275" s="210"/>
      <c r="AD275" s="199">
        <v>0</v>
      </c>
      <c r="AE275" s="211"/>
      <c r="AF275" s="199">
        <v>4.3</v>
      </c>
      <c r="AG275" s="211"/>
      <c r="AH275" s="199"/>
      <c r="AI275" s="211"/>
      <c r="AJ275" s="211"/>
      <c r="AK275" s="199"/>
      <c r="AL275" s="211"/>
      <c r="AM275" s="211"/>
      <c r="AN275" s="211"/>
      <c r="AO275" s="211"/>
      <c r="AP275" s="211"/>
      <c r="AQ275" s="211"/>
      <c r="IV275" s="177"/>
    </row>
    <row r="276" spans="1:256" s="171" customFormat="1" ht="12.75">
      <c r="A276" s="207"/>
      <c r="B276" s="206" t="s">
        <v>150</v>
      </c>
      <c r="C276" s="207"/>
      <c r="D276" s="209" t="s">
        <v>166</v>
      </c>
      <c r="E276" s="210">
        <v>0.14</v>
      </c>
      <c r="F276" s="199">
        <v>0.14</v>
      </c>
      <c r="G276" s="200">
        <v>0</v>
      </c>
      <c r="H276" s="211"/>
      <c r="I276" s="211"/>
      <c r="J276" s="210"/>
      <c r="K276" s="199">
        <v>0</v>
      </c>
      <c r="L276" s="211"/>
      <c r="M276" s="199">
        <v>0.15</v>
      </c>
      <c r="N276" s="211"/>
      <c r="O276" s="199"/>
      <c r="P276" s="211"/>
      <c r="Q276" s="211"/>
      <c r="R276" s="199"/>
      <c r="S276" s="211"/>
      <c r="T276" s="211"/>
      <c r="U276" s="211"/>
      <c r="V276" s="211"/>
      <c r="W276" s="211"/>
      <c r="X276" s="210">
        <v>0.14</v>
      </c>
      <c r="Y276" s="199">
        <v>0.14</v>
      </c>
      <c r="Z276" s="200">
        <v>0</v>
      </c>
      <c r="AA276" s="211"/>
      <c r="AB276" s="211"/>
      <c r="AC276" s="210"/>
      <c r="AD276" s="199">
        <v>0</v>
      </c>
      <c r="AE276" s="211"/>
      <c r="AF276" s="199">
        <v>0.15</v>
      </c>
      <c r="AG276" s="211"/>
      <c r="AH276" s="199"/>
      <c r="AI276" s="211"/>
      <c r="AJ276" s="211"/>
      <c r="AK276" s="199"/>
      <c r="AL276" s="211"/>
      <c r="AM276" s="211"/>
      <c r="AN276" s="211"/>
      <c r="AO276" s="211"/>
      <c r="AP276" s="211"/>
      <c r="AQ276" s="211"/>
      <c r="IV276" s="177"/>
    </row>
    <row r="277" spans="1:256" s="171" customFormat="1" ht="12.75">
      <c r="A277" s="207"/>
      <c r="B277" s="207"/>
      <c r="C277" s="206" t="s">
        <v>137</v>
      </c>
      <c r="D277" s="209" t="s">
        <v>167</v>
      </c>
      <c r="E277" s="210">
        <v>0.14</v>
      </c>
      <c r="F277" s="199">
        <v>0.14</v>
      </c>
      <c r="G277" s="200">
        <v>0</v>
      </c>
      <c r="H277" s="211"/>
      <c r="I277" s="211"/>
      <c r="J277" s="210"/>
      <c r="K277" s="199">
        <v>0</v>
      </c>
      <c r="L277" s="211"/>
      <c r="M277" s="199">
        <v>0.15</v>
      </c>
      <c r="N277" s="211"/>
      <c r="O277" s="199"/>
      <c r="P277" s="211"/>
      <c r="Q277" s="211"/>
      <c r="R277" s="199"/>
      <c r="S277" s="211"/>
      <c r="T277" s="211"/>
      <c r="U277" s="211"/>
      <c r="V277" s="211"/>
      <c r="W277" s="211"/>
      <c r="X277" s="210">
        <v>0.14</v>
      </c>
      <c r="Y277" s="199">
        <v>0.14</v>
      </c>
      <c r="Z277" s="200">
        <v>0</v>
      </c>
      <c r="AA277" s="211"/>
      <c r="AB277" s="211"/>
      <c r="AC277" s="210"/>
      <c r="AD277" s="199">
        <v>0</v>
      </c>
      <c r="AE277" s="211"/>
      <c r="AF277" s="199">
        <v>0.15</v>
      </c>
      <c r="AG277" s="211"/>
      <c r="AH277" s="199"/>
      <c r="AI277" s="211"/>
      <c r="AJ277" s="211"/>
      <c r="AK277" s="199"/>
      <c r="AL277" s="211"/>
      <c r="AM277" s="211"/>
      <c r="AN277" s="211"/>
      <c r="AO277" s="211"/>
      <c r="AP277" s="211"/>
      <c r="AQ277" s="211"/>
      <c r="IV277" s="177"/>
    </row>
    <row r="278" spans="1:256" s="171" customFormat="1" ht="12.75">
      <c r="A278" s="206" t="s">
        <v>144</v>
      </c>
      <c r="B278" s="207"/>
      <c r="C278" s="207"/>
      <c r="D278" s="209" t="s">
        <v>145</v>
      </c>
      <c r="E278" s="210">
        <v>3.98</v>
      </c>
      <c r="F278" s="210">
        <v>3.98</v>
      </c>
      <c r="G278" s="200">
        <v>0</v>
      </c>
      <c r="H278" s="211"/>
      <c r="I278" s="211"/>
      <c r="J278" s="210"/>
      <c r="K278" s="199">
        <v>0</v>
      </c>
      <c r="L278" s="211"/>
      <c r="M278" s="210">
        <v>3.98</v>
      </c>
      <c r="N278" s="211"/>
      <c r="O278" s="199"/>
      <c r="P278" s="211"/>
      <c r="Q278" s="211"/>
      <c r="R278" s="199"/>
      <c r="S278" s="211"/>
      <c r="T278" s="211"/>
      <c r="U278" s="211"/>
      <c r="V278" s="211"/>
      <c r="W278" s="211"/>
      <c r="X278" s="210">
        <v>3.98</v>
      </c>
      <c r="Y278" s="210">
        <v>3.98</v>
      </c>
      <c r="Z278" s="200">
        <v>0</v>
      </c>
      <c r="AA278" s="211"/>
      <c r="AB278" s="211"/>
      <c r="AC278" s="210"/>
      <c r="AD278" s="199">
        <v>0</v>
      </c>
      <c r="AE278" s="211"/>
      <c r="AF278" s="210">
        <v>3.98</v>
      </c>
      <c r="AG278" s="211"/>
      <c r="AH278" s="199"/>
      <c r="AI278" s="211"/>
      <c r="AJ278" s="211"/>
      <c r="AK278" s="199"/>
      <c r="AL278" s="211"/>
      <c r="AM278" s="211"/>
      <c r="AN278" s="211"/>
      <c r="AO278" s="211"/>
      <c r="AP278" s="211"/>
      <c r="AQ278" s="211"/>
      <c r="IV278" s="177"/>
    </row>
    <row r="279" spans="1:256" s="171" customFormat="1" ht="12.75">
      <c r="A279" s="207"/>
      <c r="B279" s="206" t="s">
        <v>103</v>
      </c>
      <c r="C279" s="207"/>
      <c r="D279" s="209" t="s">
        <v>146</v>
      </c>
      <c r="E279" s="210">
        <v>3.99</v>
      </c>
      <c r="F279" s="199">
        <v>3.99</v>
      </c>
      <c r="G279" s="200">
        <v>0</v>
      </c>
      <c r="H279" s="211"/>
      <c r="I279" s="211"/>
      <c r="J279" s="210"/>
      <c r="K279" s="199">
        <v>0</v>
      </c>
      <c r="L279" s="211"/>
      <c r="M279" s="199">
        <v>3.99</v>
      </c>
      <c r="N279" s="211"/>
      <c r="O279" s="199"/>
      <c r="P279" s="211"/>
      <c r="Q279" s="211"/>
      <c r="R279" s="199"/>
      <c r="S279" s="211"/>
      <c r="T279" s="211"/>
      <c r="U279" s="211"/>
      <c r="V279" s="211"/>
      <c r="W279" s="211"/>
      <c r="X279" s="210">
        <v>3.99</v>
      </c>
      <c r="Y279" s="199">
        <v>3.99</v>
      </c>
      <c r="Z279" s="200">
        <v>0</v>
      </c>
      <c r="AA279" s="211"/>
      <c r="AB279" s="211"/>
      <c r="AC279" s="210"/>
      <c r="AD279" s="199">
        <v>0</v>
      </c>
      <c r="AE279" s="211"/>
      <c r="AF279" s="199">
        <v>3.99</v>
      </c>
      <c r="AG279" s="211"/>
      <c r="AH279" s="199"/>
      <c r="AI279" s="211"/>
      <c r="AJ279" s="211"/>
      <c r="AK279" s="199"/>
      <c r="AL279" s="211"/>
      <c r="AM279" s="211"/>
      <c r="AN279" s="211"/>
      <c r="AO279" s="211"/>
      <c r="AP279" s="211"/>
      <c r="AQ279" s="211"/>
      <c r="IV279" s="177"/>
    </row>
    <row r="280" spans="1:256" s="171" customFormat="1" ht="12.75">
      <c r="A280" s="207"/>
      <c r="B280" s="207"/>
      <c r="C280" s="206" t="s">
        <v>154</v>
      </c>
      <c r="D280" s="209" t="s">
        <v>168</v>
      </c>
      <c r="E280" s="210">
        <v>2.69</v>
      </c>
      <c r="F280" s="199">
        <v>2.69</v>
      </c>
      <c r="G280" s="200">
        <v>0</v>
      </c>
      <c r="H280" s="211"/>
      <c r="I280" s="211"/>
      <c r="J280" s="210"/>
      <c r="K280" s="199">
        <v>0</v>
      </c>
      <c r="L280" s="211"/>
      <c r="M280" s="199">
        <v>2.69</v>
      </c>
      <c r="N280" s="211"/>
      <c r="O280" s="199"/>
      <c r="P280" s="211"/>
      <c r="Q280" s="211"/>
      <c r="R280" s="199"/>
      <c r="S280" s="211"/>
      <c r="T280" s="211"/>
      <c r="U280" s="211"/>
      <c r="V280" s="211"/>
      <c r="W280" s="211"/>
      <c r="X280" s="210">
        <v>2.69</v>
      </c>
      <c r="Y280" s="199">
        <v>2.69</v>
      </c>
      <c r="Z280" s="200">
        <v>0</v>
      </c>
      <c r="AA280" s="211"/>
      <c r="AB280" s="211"/>
      <c r="AC280" s="210"/>
      <c r="AD280" s="199">
        <v>0</v>
      </c>
      <c r="AE280" s="211"/>
      <c r="AF280" s="199">
        <v>2.69</v>
      </c>
      <c r="AG280" s="211"/>
      <c r="AH280" s="199"/>
      <c r="AI280" s="211"/>
      <c r="AJ280" s="211"/>
      <c r="AK280" s="199"/>
      <c r="AL280" s="211"/>
      <c r="AM280" s="211"/>
      <c r="AN280" s="211"/>
      <c r="AO280" s="211"/>
      <c r="AP280" s="211"/>
      <c r="AQ280" s="211"/>
      <c r="IV280" s="177"/>
    </row>
    <row r="281" spans="1:256" s="171" customFormat="1" ht="12.75">
      <c r="A281" s="207"/>
      <c r="B281" s="207"/>
      <c r="C281" s="206" t="s">
        <v>148</v>
      </c>
      <c r="D281" s="209" t="s">
        <v>149</v>
      </c>
      <c r="E281" s="210">
        <v>0.93</v>
      </c>
      <c r="F281" s="199">
        <v>0.93</v>
      </c>
      <c r="G281" s="214">
        <v>0</v>
      </c>
      <c r="H281" s="211"/>
      <c r="I281" s="211"/>
      <c r="J281" s="210"/>
      <c r="K281" s="199">
        <v>0</v>
      </c>
      <c r="L281" s="211"/>
      <c r="M281" s="199">
        <v>0.93</v>
      </c>
      <c r="N281" s="211"/>
      <c r="O281" s="199"/>
      <c r="P281" s="211"/>
      <c r="Q281" s="211"/>
      <c r="R281" s="199"/>
      <c r="S281" s="211"/>
      <c r="T281" s="211"/>
      <c r="U281" s="211"/>
      <c r="V281" s="211"/>
      <c r="W281" s="211"/>
      <c r="X281" s="210">
        <v>0.93</v>
      </c>
      <c r="Y281" s="199">
        <v>0.93</v>
      </c>
      <c r="Z281" s="214">
        <v>0</v>
      </c>
      <c r="AA281" s="211"/>
      <c r="AB281" s="211"/>
      <c r="AC281" s="210"/>
      <c r="AD281" s="199">
        <v>0</v>
      </c>
      <c r="AE281" s="211"/>
      <c r="AF281" s="199">
        <v>0.93</v>
      </c>
      <c r="AG281" s="211"/>
      <c r="AH281" s="199"/>
      <c r="AI281" s="211"/>
      <c r="AJ281" s="211"/>
      <c r="AK281" s="199"/>
      <c r="AL281" s="211"/>
      <c r="AM281" s="211"/>
      <c r="AN281" s="211"/>
      <c r="AO281" s="211"/>
      <c r="AP281" s="211"/>
      <c r="AQ281" s="211"/>
      <c r="IV281" s="177"/>
    </row>
    <row r="282" spans="1:256" s="171" customFormat="1" ht="22.5">
      <c r="A282" s="207"/>
      <c r="B282" s="207"/>
      <c r="C282" s="206" t="s">
        <v>150</v>
      </c>
      <c r="D282" s="209" t="s">
        <v>151</v>
      </c>
      <c r="E282" s="210">
        <v>0.36</v>
      </c>
      <c r="F282" s="210">
        <v>0.36</v>
      </c>
      <c r="G282" s="234">
        <v>0</v>
      </c>
      <c r="H282" s="211"/>
      <c r="I282" s="211"/>
      <c r="J282" s="210"/>
      <c r="K282" s="199">
        <v>0</v>
      </c>
      <c r="L282" s="211"/>
      <c r="M282" s="210">
        <v>0.36</v>
      </c>
      <c r="N282" s="211"/>
      <c r="O282" s="199"/>
      <c r="P282" s="211"/>
      <c r="Q282" s="211"/>
      <c r="R282" s="199"/>
      <c r="S282" s="211"/>
      <c r="T282" s="211"/>
      <c r="U282" s="211"/>
      <c r="V282" s="211"/>
      <c r="W282" s="211"/>
      <c r="X282" s="210">
        <v>0.36</v>
      </c>
      <c r="Y282" s="210">
        <v>0.36</v>
      </c>
      <c r="Z282" s="234">
        <v>0</v>
      </c>
      <c r="AA282" s="211"/>
      <c r="AB282" s="211"/>
      <c r="AC282" s="210"/>
      <c r="AD282" s="199">
        <v>0</v>
      </c>
      <c r="AE282" s="211"/>
      <c r="AF282" s="210">
        <v>0.36</v>
      </c>
      <c r="AG282" s="211"/>
      <c r="AH282" s="199"/>
      <c r="AI282" s="211"/>
      <c r="AJ282" s="211"/>
      <c r="AK282" s="199"/>
      <c r="AL282" s="211"/>
      <c r="AM282" s="211"/>
      <c r="AN282" s="211"/>
      <c r="AO282" s="211"/>
      <c r="AP282" s="211"/>
      <c r="AQ282" s="211"/>
      <c r="IV282" s="177"/>
    </row>
    <row r="283" spans="1:256" s="171" customFormat="1" ht="12.75">
      <c r="A283" s="206" t="s">
        <v>152</v>
      </c>
      <c r="B283" s="207"/>
      <c r="C283" s="207"/>
      <c r="D283" s="209" t="s">
        <v>153</v>
      </c>
      <c r="E283" s="210">
        <v>3.23</v>
      </c>
      <c r="F283" s="200">
        <v>0</v>
      </c>
      <c r="G283" s="235"/>
      <c r="H283" s="211"/>
      <c r="I283" s="211"/>
      <c r="J283" s="210"/>
      <c r="K283" s="199">
        <v>3.23</v>
      </c>
      <c r="L283" s="211"/>
      <c r="M283" s="211"/>
      <c r="N283" s="211"/>
      <c r="O283" s="199"/>
      <c r="P283" s="211"/>
      <c r="Q283" s="211"/>
      <c r="R283" s="199"/>
      <c r="S283" s="211"/>
      <c r="T283" s="211"/>
      <c r="U283" s="211"/>
      <c r="V283" s="211"/>
      <c r="W283" s="211"/>
      <c r="X283" s="210">
        <v>3.23</v>
      </c>
      <c r="Y283" s="200">
        <v>0</v>
      </c>
      <c r="Z283" s="235"/>
      <c r="AA283" s="211"/>
      <c r="AB283" s="211"/>
      <c r="AC283" s="210"/>
      <c r="AD283" s="199">
        <v>3.23</v>
      </c>
      <c r="AE283" s="211"/>
      <c r="AF283" s="211"/>
      <c r="AG283" s="211"/>
      <c r="AH283" s="199"/>
      <c r="AI283" s="211"/>
      <c r="AJ283" s="211"/>
      <c r="AK283" s="199"/>
      <c r="AL283" s="211"/>
      <c r="AM283" s="211"/>
      <c r="AN283" s="211"/>
      <c r="AO283" s="211"/>
      <c r="AP283" s="211"/>
      <c r="AQ283" s="211"/>
      <c r="IV283" s="177"/>
    </row>
    <row r="284" spans="1:256" s="171" customFormat="1" ht="12.75">
      <c r="A284" s="207"/>
      <c r="B284" s="206" t="s">
        <v>154</v>
      </c>
      <c r="C284" s="207"/>
      <c r="D284" s="209" t="s">
        <v>155</v>
      </c>
      <c r="E284" s="210">
        <v>3.23</v>
      </c>
      <c r="F284" s="200">
        <v>0</v>
      </c>
      <c r="G284" s="235"/>
      <c r="H284" s="211"/>
      <c r="I284" s="211"/>
      <c r="J284" s="210"/>
      <c r="K284" s="199">
        <v>3.23</v>
      </c>
      <c r="L284" s="211"/>
      <c r="M284" s="211"/>
      <c r="N284" s="211"/>
      <c r="O284" s="199"/>
      <c r="P284" s="211"/>
      <c r="Q284" s="211"/>
      <c r="R284" s="199"/>
      <c r="S284" s="211"/>
      <c r="T284" s="211"/>
      <c r="U284" s="211"/>
      <c r="V284" s="211"/>
      <c r="W284" s="211"/>
      <c r="X284" s="210">
        <v>3.23</v>
      </c>
      <c r="Y284" s="200">
        <v>0</v>
      </c>
      <c r="Z284" s="235"/>
      <c r="AA284" s="211"/>
      <c r="AB284" s="211"/>
      <c r="AC284" s="210"/>
      <c r="AD284" s="199">
        <v>3.23</v>
      </c>
      <c r="AE284" s="211"/>
      <c r="AF284" s="211"/>
      <c r="AG284" s="211"/>
      <c r="AH284" s="199"/>
      <c r="AI284" s="211"/>
      <c r="AJ284" s="211"/>
      <c r="AK284" s="199"/>
      <c r="AL284" s="211"/>
      <c r="AM284" s="211"/>
      <c r="AN284" s="211"/>
      <c r="AO284" s="211"/>
      <c r="AP284" s="211"/>
      <c r="AQ284" s="211"/>
      <c r="IV284" s="177"/>
    </row>
    <row r="285" spans="1:256" s="171" customFormat="1" ht="12.75">
      <c r="A285" s="207"/>
      <c r="B285" s="207"/>
      <c r="C285" s="206" t="s">
        <v>137</v>
      </c>
      <c r="D285" s="209" t="s">
        <v>156</v>
      </c>
      <c r="E285" s="210">
        <v>3.23</v>
      </c>
      <c r="F285" s="200">
        <v>0</v>
      </c>
      <c r="G285" s="235"/>
      <c r="H285" s="211"/>
      <c r="I285" s="211"/>
      <c r="J285" s="210"/>
      <c r="K285" s="199">
        <v>3.23</v>
      </c>
      <c r="L285" s="211"/>
      <c r="M285" s="211"/>
      <c r="N285" s="211"/>
      <c r="O285" s="199"/>
      <c r="P285" s="211"/>
      <c r="Q285" s="211"/>
      <c r="R285" s="199"/>
      <c r="S285" s="211"/>
      <c r="T285" s="211"/>
      <c r="U285" s="211"/>
      <c r="V285" s="211"/>
      <c r="W285" s="211"/>
      <c r="X285" s="210">
        <v>3.23</v>
      </c>
      <c r="Y285" s="200">
        <v>0</v>
      </c>
      <c r="Z285" s="235"/>
      <c r="AA285" s="211"/>
      <c r="AB285" s="211"/>
      <c r="AC285" s="210"/>
      <c r="AD285" s="199">
        <v>3.23</v>
      </c>
      <c r="AE285" s="211"/>
      <c r="AF285" s="211"/>
      <c r="AG285" s="211"/>
      <c r="AH285" s="199"/>
      <c r="AI285" s="211"/>
      <c r="AJ285" s="211"/>
      <c r="AK285" s="199"/>
      <c r="AL285" s="211"/>
      <c r="AM285" s="211"/>
      <c r="AN285" s="211"/>
      <c r="AO285" s="211"/>
      <c r="AP285" s="211"/>
      <c r="AQ285" s="211"/>
      <c r="IV285" s="177"/>
    </row>
  </sheetData>
  <sheetProtection/>
  <autoFilter ref="A12:IV285"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6:C9"/>
    <mergeCell ref="AP6:AQ8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8"/>
  <sheetViews>
    <sheetView workbookViewId="0" topLeftCell="A1">
      <selection activeCell="A224" sqref="A224:G233"/>
    </sheetView>
  </sheetViews>
  <sheetFormatPr defaultColWidth="9.140625" defaultRowHeight="12.75"/>
  <cols>
    <col min="1" max="2" width="8.140625" style="130" customWidth="1"/>
    <col min="3" max="3" width="37.00390625" style="131" bestFit="1" customWidth="1"/>
    <col min="4" max="4" width="15.8515625" style="132" customWidth="1"/>
    <col min="5" max="5" width="10.00390625" style="132" customWidth="1"/>
    <col min="6" max="6" width="9.8515625" style="132" customWidth="1"/>
    <col min="7" max="10" width="10.28125" style="132" bestFit="1" customWidth="1"/>
    <col min="11" max="11" width="13.00390625" style="132" customWidth="1"/>
    <col min="12" max="12" width="19.28125" style="132" customWidth="1"/>
    <col min="13" max="13" width="10.28125" style="132" bestFit="1" customWidth="1"/>
    <col min="14" max="14" width="15.28125" style="132" customWidth="1"/>
    <col min="15" max="15" width="16.140625" style="132" customWidth="1"/>
    <col min="16" max="16" width="9.140625" style="132" customWidth="1"/>
    <col min="17" max="18" width="10.28125" style="132" bestFit="1" customWidth="1"/>
    <col min="19" max="19" width="11.421875" style="132" bestFit="1" customWidth="1"/>
    <col min="20" max="16384" width="9.140625" style="132" customWidth="1"/>
  </cols>
  <sheetData>
    <row r="1" spans="1:19" s="128" customFormat="1" ht="12">
      <c r="A1" s="133"/>
      <c r="B1" s="133"/>
      <c r="C1" s="134"/>
      <c r="S1" s="168"/>
    </row>
    <row r="2" spans="1:19" ht="25.5">
      <c r="A2" s="135" t="s">
        <v>234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19" s="128" customFormat="1" ht="12">
      <c r="A3" s="136" t="s">
        <v>1</v>
      </c>
      <c r="B3" s="136"/>
      <c r="C3" s="136"/>
      <c r="S3" s="168" t="s">
        <v>41</v>
      </c>
    </row>
    <row r="4" spans="1:19" s="129" customFormat="1" ht="42.75" customHeight="1">
      <c r="A4" s="137" t="s">
        <v>235</v>
      </c>
      <c r="B4" s="138"/>
      <c r="C4" s="137" t="s">
        <v>236</v>
      </c>
      <c r="D4" s="17" t="s">
        <v>237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s="129" customFormat="1" ht="14.25">
      <c r="A5" s="139"/>
      <c r="B5" s="140"/>
      <c r="C5" s="141"/>
      <c r="D5" s="142" t="s">
        <v>238</v>
      </c>
      <c r="E5" s="93" t="s">
        <v>239</v>
      </c>
      <c r="F5" s="94"/>
      <c r="G5" s="94"/>
      <c r="H5" s="94"/>
      <c r="I5" s="94"/>
      <c r="J5" s="94"/>
      <c r="K5" s="94"/>
      <c r="L5" s="94"/>
      <c r="M5" s="94"/>
      <c r="N5" s="94"/>
      <c r="O5" s="96"/>
      <c r="P5" s="58" t="s">
        <v>240</v>
      </c>
      <c r="Q5" s="59"/>
      <c r="R5" s="59"/>
      <c r="S5" s="60"/>
    </row>
    <row r="6" spans="1:19" s="129" customFormat="1" ht="14.25" customHeight="1">
      <c r="A6" s="143" t="s">
        <v>76</v>
      </c>
      <c r="B6" s="143" t="s">
        <v>77</v>
      </c>
      <c r="C6" s="141"/>
      <c r="D6" s="144"/>
      <c r="E6" s="15" t="s">
        <v>68</v>
      </c>
      <c r="F6" s="145" t="s">
        <v>241</v>
      </c>
      <c r="G6" s="146"/>
      <c r="H6" s="146"/>
      <c r="I6" s="146"/>
      <c r="J6" s="146"/>
      <c r="K6" s="146"/>
      <c r="L6" s="146"/>
      <c r="M6" s="167"/>
      <c r="N6" s="14" t="s">
        <v>242</v>
      </c>
      <c r="O6" s="14" t="s">
        <v>243</v>
      </c>
      <c r="P6" s="61"/>
      <c r="Q6" s="62"/>
      <c r="R6" s="62"/>
      <c r="S6" s="63"/>
    </row>
    <row r="7" spans="1:19" s="129" customFormat="1" ht="46.5" customHeight="1">
      <c r="A7" s="147"/>
      <c r="B7" s="147"/>
      <c r="C7" s="139"/>
      <c r="D7" s="148"/>
      <c r="E7" s="20"/>
      <c r="F7" s="14" t="s">
        <v>74</v>
      </c>
      <c r="G7" s="14" t="s">
        <v>244</v>
      </c>
      <c r="H7" s="14" t="s">
        <v>245</v>
      </c>
      <c r="I7" s="14" t="s">
        <v>246</v>
      </c>
      <c r="J7" s="14" t="s">
        <v>247</v>
      </c>
      <c r="K7" s="14" t="s">
        <v>248</v>
      </c>
      <c r="L7" s="14" t="s">
        <v>249</v>
      </c>
      <c r="M7" s="14" t="s">
        <v>250</v>
      </c>
      <c r="N7" s="14"/>
      <c r="O7" s="14"/>
      <c r="P7" s="14" t="s">
        <v>74</v>
      </c>
      <c r="Q7" s="14" t="s">
        <v>251</v>
      </c>
      <c r="R7" s="14" t="s">
        <v>252</v>
      </c>
      <c r="S7" s="14" t="s">
        <v>253</v>
      </c>
    </row>
    <row r="8" spans="1:19" s="129" customFormat="1" ht="14.25">
      <c r="A8" s="149">
        <v>1</v>
      </c>
      <c r="B8" s="149">
        <v>2</v>
      </c>
      <c r="C8" s="150">
        <v>3</v>
      </c>
      <c r="D8" s="149">
        <v>4</v>
      </c>
      <c r="E8" s="149">
        <v>5</v>
      </c>
      <c r="F8" s="149">
        <v>6</v>
      </c>
      <c r="G8" s="149">
        <v>7</v>
      </c>
      <c r="H8" s="150">
        <v>8</v>
      </c>
      <c r="I8" s="149">
        <v>9</v>
      </c>
      <c r="J8" s="149">
        <v>10</v>
      </c>
      <c r="K8" s="149">
        <v>11</v>
      </c>
      <c r="L8" s="149">
        <v>12</v>
      </c>
      <c r="M8" s="150">
        <v>13</v>
      </c>
      <c r="N8" s="149">
        <v>14</v>
      </c>
      <c r="O8" s="149">
        <v>15</v>
      </c>
      <c r="P8" s="149">
        <v>16</v>
      </c>
      <c r="Q8" s="149">
        <v>17</v>
      </c>
      <c r="R8" s="150">
        <v>18</v>
      </c>
      <c r="S8" s="149">
        <v>19</v>
      </c>
    </row>
    <row r="9" spans="1:19" s="129" customFormat="1" ht="14.25">
      <c r="A9" s="151" t="s">
        <v>254</v>
      </c>
      <c r="B9" s="152"/>
      <c r="C9" s="153"/>
      <c r="D9" s="149">
        <v>59.54</v>
      </c>
      <c r="E9" s="149">
        <v>59.53</v>
      </c>
      <c r="F9" s="149">
        <v>59.53</v>
      </c>
      <c r="G9" s="149">
        <v>59.53</v>
      </c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</row>
    <row r="10" spans="1:19" ht="14.25">
      <c r="A10" s="154">
        <v>301</v>
      </c>
      <c r="B10" s="155" t="s">
        <v>255</v>
      </c>
      <c r="C10" s="156" t="s">
        <v>256</v>
      </c>
      <c r="D10" s="157">
        <v>55.92</v>
      </c>
      <c r="E10" s="157">
        <v>55.91</v>
      </c>
      <c r="F10" s="157">
        <v>55.91</v>
      </c>
      <c r="G10" s="157">
        <v>55.91</v>
      </c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</row>
    <row r="11" spans="1:19" ht="14.25">
      <c r="A11" s="158"/>
      <c r="B11" s="155" t="s">
        <v>257</v>
      </c>
      <c r="C11" s="159" t="s">
        <v>258</v>
      </c>
      <c r="D11" s="157">
        <v>12.44</v>
      </c>
      <c r="E11" s="157">
        <v>12.44</v>
      </c>
      <c r="F11" s="157">
        <v>12.44</v>
      </c>
      <c r="G11" s="157">
        <v>12.44</v>
      </c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</row>
    <row r="12" spans="1:19" ht="14.25">
      <c r="A12" s="158"/>
      <c r="B12" s="155" t="s">
        <v>259</v>
      </c>
      <c r="C12" s="159" t="s">
        <v>260</v>
      </c>
      <c r="D12" s="157">
        <v>26.47</v>
      </c>
      <c r="E12" s="157">
        <v>26.47</v>
      </c>
      <c r="F12" s="157">
        <v>26.47</v>
      </c>
      <c r="G12" s="157">
        <v>26.47</v>
      </c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</row>
    <row r="13" spans="1:19" ht="14.25">
      <c r="A13" s="158"/>
      <c r="B13" s="155" t="s">
        <v>261</v>
      </c>
      <c r="C13" s="159" t="s">
        <v>262</v>
      </c>
      <c r="D13" s="157">
        <v>1.19</v>
      </c>
      <c r="E13" s="157">
        <v>1.19</v>
      </c>
      <c r="F13" s="157">
        <v>1.19</v>
      </c>
      <c r="G13" s="157">
        <v>1.19</v>
      </c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</row>
    <row r="14" spans="1:19" ht="14.25">
      <c r="A14" s="158"/>
      <c r="B14" s="155" t="s">
        <v>263</v>
      </c>
      <c r="C14" s="159" t="s">
        <v>264</v>
      </c>
      <c r="D14" s="157">
        <v>0</v>
      </c>
      <c r="E14" s="157">
        <v>0</v>
      </c>
      <c r="F14" s="157">
        <v>0</v>
      </c>
      <c r="G14" s="157">
        <v>0</v>
      </c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</row>
    <row r="15" spans="1:19" ht="14.25">
      <c r="A15" s="158"/>
      <c r="B15" s="155" t="s">
        <v>265</v>
      </c>
      <c r="C15" s="159" t="s">
        <v>266</v>
      </c>
      <c r="D15" s="157">
        <v>0</v>
      </c>
      <c r="E15" s="157">
        <v>0</v>
      </c>
      <c r="F15" s="157">
        <v>0</v>
      </c>
      <c r="G15" s="157">
        <v>0</v>
      </c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</row>
    <row r="16" spans="1:19" ht="14.25">
      <c r="A16" s="158"/>
      <c r="B16" s="155" t="s">
        <v>267</v>
      </c>
      <c r="C16" s="159" t="s">
        <v>268</v>
      </c>
      <c r="D16" s="157">
        <v>5.82</v>
      </c>
      <c r="E16" s="157">
        <v>5.82</v>
      </c>
      <c r="F16" s="157">
        <v>5.82</v>
      </c>
      <c r="G16" s="157">
        <v>5.82</v>
      </c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</row>
    <row r="17" spans="1:19" ht="14.25">
      <c r="A17" s="158"/>
      <c r="B17" s="155" t="s">
        <v>269</v>
      </c>
      <c r="C17" s="159" t="s">
        <v>270</v>
      </c>
      <c r="D17" s="157">
        <v>0</v>
      </c>
      <c r="E17" s="157">
        <v>0</v>
      </c>
      <c r="F17" s="157">
        <v>0</v>
      </c>
      <c r="G17" s="157">
        <v>0</v>
      </c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</row>
    <row r="18" spans="1:19" ht="14.25">
      <c r="A18" s="158"/>
      <c r="B18" s="155" t="s">
        <v>271</v>
      </c>
      <c r="C18" s="159" t="s">
        <v>272</v>
      </c>
      <c r="D18" s="157">
        <v>3.63</v>
      </c>
      <c r="E18" s="157">
        <v>3.63</v>
      </c>
      <c r="F18" s="157">
        <v>3.63</v>
      </c>
      <c r="G18" s="157">
        <v>3.63</v>
      </c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</row>
    <row r="19" spans="1:19" ht="14.25">
      <c r="A19" s="158"/>
      <c r="B19" s="155" t="s">
        <v>273</v>
      </c>
      <c r="C19" s="159" t="s">
        <v>274</v>
      </c>
      <c r="D19" s="157">
        <v>1.45</v>
      </c>
      <c r="E19" s="157">
        <v>1.45</v>
      </c>
      <c r="F19" s="157">
        <v>1.45</v>
      </c>
      <c r="G19" s="157">
        <v>1.45</v>
      </c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</row>
    <row r="20" spans="1:19" ht="14.25">
      <c r="A20" s="158"/>
      <c r="B20" s="155" t="s">
        <v>275</v>
      </c>
      <c r="C20" s="159" t="s">
        <v>276</v>
      </c>
      <c r="D20" s="157">
        <v>0.55</v>
      </c>
      <c r="E20" s="157">
        <v>0.55</v>
      </c>
      <c r="F20" s="157">
        <v>0.55</v>
      </c>
      <c r="G20" s="157">
        <v>0.55</v>
      </c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</row>
    <row r="21" spans="1:19" ht="14.25">
      <c r="A21" s="158"/>
      <c r="B21" s="155" t="s">
        <v>277</v>
      </c>
      <c r="C21" s="159" t="s">
        <v>278</v>
      </c>
      <c r="D21" s="157">
        <v>4.36</v>
      </c>
      <c r="E21" s="157">
        <v>4.36</v>
      </c>
      <c r="F21" s="157">
        <v>4.36</v>
      </c>
      <c r="G21" s="157">
        <v>4.36</v>
      </c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</row>
    <row r="22" spans="1:19" ht="14.25">
      <c r="A22" s="158"/>
      <c r="B22" s="155" t="s">
        <v>279</v>
      </c>
      <c r="C22" s="159" t="s">
        <v>280</v>
      </c>
      <c r="D22" s="157">
        <v>0</v>
      </c>
      <c r="E22" s="157">
        <v>0</v>
      </c>
      <c r="F22" s="157">
        <v>0</v>
      </c>
      <c r="G22" s="157">
        <v>0</v>
      </c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</row>
    <row r="23" spans="1:19" ht="14.25">
      <c r="A23" s="158"/>
      <c r="B23" s="155" t="s">
        <v>281</v>
      </c>
      <c r="C23" s="159" t="s">
        <v>282</v>
      </c>
      <c r="D23" s="157">
        <v>0</v>
      </c>
      <c r="E23" s="157">
        <v>0</v>
      </c>
      <c r="F23" s="157">
        <v>0</v>
      </c>
      <c r="G23" s="157">
        <v>0</v>
      </c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</row>
    <row r="24" spans="1:19" ht="14.25">
      <c r="A24" s="160" t="s">
        <v>283</v>
      </c>
      <c r="B24" s="160"/>
      <c r="C24" s="161" t="s">
        <v>284</v>
      </c>
      <c r="D24" s="162">
        <v>3.62</v>
      </c>
      <c r="E24" s="162">
        <v>3.62</v>
      </c>
      <c r="F24" s="162">
        <v>3.62</v>
      </c>
      <c r="G24" s="162">
        <v>3.62</v>
      </c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</row>
    <row r="25" spans="1:19" ht="14.25">
      <c r="A25" s="160"/>
      <c r="B25" s="160" t="s">
        <v>154</v>
      </c>
      <c r="C25" s="161" t="s">
        <v>285</v>
      </c>
      <c r="D25" s="162">
        <v>0.8</v>
      </c>
      <c r="E25" s="162">
        <v>0.8</v>
      </c>
      <c r="F25" s="162">
        <v>0.8</v>
      </c>
      <c r="G25" s="162">
        <v>0.8</v>
      </c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</row>
    <row r="26" spans="1:19" ht="14.25">
      <c r="A26" s="160"/>
      <c r="B26" s="160" t="s">
        <v>141</v>
      </c>
      <c r="C26" s="161" t="s">
        <v>286</v>
      </c>
      <c r="D26" s="162">
        <v>0.1</v>
      </c>
      <c r="E26" s="162">
        <v>0.1</v>
      </c>
      <c r="F26" s="162">
        <v>0.1</v>
      </c>
      <c r="G26" s="162">
        <v>0.1</v>
      </c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</row>
    <row r="27" spans="1:19" ht="14.25">
      <c r="A27" s="160"/>
      <c r="B27" s="160" t="s">
        <v>135</v>
      </c>
      <c r="C27" s="161" t="s">
        <v>287</v>
      </c>
      <c r="D27" s="162">
        <v>0.2</v>
      </c>
      <c r="E27" s="162">
        <v>0.2</v>
      </c>
      <c r="F27" s="162">
        <v>0.2</v>
      </c>
      <c r="G27" s="162">
        <v>0.2</v>
      </c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</row>
    <row r="28" spans="1:19" ht="14.25">
      <c r="A28" s="160"/>
      <c r="B28" s="160" t="s">
        <v>162</v>
      </c>
      <c r="C28" s="161" t="s">
        <v>288</v>
      </c>
      <c r="D28" s="162">
        <v>0.48</v>
      </c>
      <c r="E28" s="162">
        <v>0.48</v>
      </c>
      <c r="F28" s="162">
        <v>0.48</v>
      </c>
      <c r="G28" s="162">
        <v>0.48</v>
      </c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</row>
    <row r="29" spans="1:19" ht="14.25">
      <c r="A29" s="160"/>
      <c r="B29" s="160" t="s">
        <v>108</v>
      </c>
      <c r="C29" s="161" t="s">
        <v>289</v>
      </c>
      <c r="D29" s="162">
        <v>0.21</v>
      </c>
      <c r="E29" s="162">
        <v>0.21</v>
      </c>
      <c r="F29" s="162">
        <v>0.21</v>
      </c>
      <c r="G29" s="162">
        <v>0.21</v>
      </c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</row>
    <row r="30" spans="1:19" ht="14.25">
      <c r="A30" s="160"/>
      <c r="B30" s="160" t="s">
        <v>116</v>
      </c>
      <c r="C30" s="161" t="s">
        <v>290</v>
      </c>
      <c r="D30" s="162">
        <v>0.66</v>
      </c>
      <c r="E30" s="162">
        <v>0.66</v>
      </c>
      <c r="F30" s="162">
        <v>0.66</v>
      </c>
      <c r="G30" s="162">
        <v>0.66</v>
      </c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</row>
    <row r="31" spans="1:19" ht="14.25">
      <c r="A31" s="160"/>
      <c r="B31" s="160" t="s">
        <v>188</v>
      </c>
      <c r="C31" s="161" t="s">
        <v>291</v>
      </c>
      <c r="D31" s="162">
        <v>0.35</v>
      </c>
      <c r="E31" s="162">
        <v>0.35</v>
      </c>
      <c r="F31" s="162">
        <v>0.35</v>
      </c>
      <c r="G31" s="162">
        <v>0.35</v>
      </c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</row>
    <row r="32" spans="1:19" ht="14.25">
      <c r="A32" s="160"/>
      <c r="B32" s="160" t="s">
        <v>126</v>
      </c>
      <c r="C32" s="161" t="s">
        <v>292</v>
      </c>
      <c r="D32" s="162">
        <v>0.82</v>
      </c>
      <c r="E32" s="162">
        <v>0.82</v>
      </c>
      <c r="F32" s="162">
        <v>0.82</v>
      </c>
      <c r="G32" s="162">
        <v>0.82</v>
      </c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</row>
    <row r="33" spans="1:19" ht="14.25">
      <c r="A33" s="160"/>
      <c r="B33" s="160"/>
      <c r="C33" s="161" t="s">
        <v>293</v>
      </c>
      <c r="D33" s="162">
        <v>0.82</v>
      </c>
      <c r="E33" s="162">
        <v>0.82</v>
      </c>
      <c r="F33" s="162">
        <v>0.82</v>
      </c>
      <c r="G33" s="162">
        <v>0.82</v>
      </c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</row>
    <row r="34" spans="1:19" ht="14.25">
      <c r="A34" s="161" t="s">
        <v>294</v>
      </c>
      <c r="B34" s="163"/>
      <c r="C34" s="164"/>
      <c r="D34" s="162">
        <v>97.93</v>
      </c>
      <c r="E34" s="162">
        <v>97.93</v>
      </c>
      <c r="F34" s="162">
        <v>97.93</v>
      </c>
      <c r="G34" s="162">
        <v>97.93</v>
      </c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</row>
    <row r="35" spans="1:19" ht="14.25">
      <c r="A35" s="160" t="s">
        <v>295</v>
      </c>
      <c r="B35" s="160"/>
      <c r="C35" s="161" t="s">
        <v>296</v>
      </c>
      <c r="D35" s="162">
        <v>42.69</v>
      </c>
      <c r="E35" s="162">
        <v>42.69</v>
      </c>
      <c r="F35" s="162">
        <v>42.69</v>
      </c>
      <c r="G35" s="162">
        <v>42.69</v>
      </c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</row>
    <row r="36" spans="1:19" ht="14.25">
      <c r="A36" s="160"/>
      <c r="B36" s="160" t="s">
        <v>137</v>
      </c>
      <c r="C36" s="161" t="s">
        <v>297</v>
      </c>
      <c r="D36" s="162">
        <v>9.24</v>
      </c>
      <c r="E36" s="162">
        <v>9.24</v>
      </c>
      <c r="F36" s="162">
        <v>9.24</v>
      </c>
      <c r="G36" s="162">
        <v>9.24</v>
      </c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</row>
    <row r="37" spans="1:19" ht="14.25">
      <c r="A37" s="160"/>
      <c r="B37" s="160" t="s">
        <v>154</v>
      </c>
      <c r="C37" s="161" t="s">
        <v>298</v>
      </c>
      <c r="D37" s="162">
        <v>20.72</v>
      </c>
      <c r="E37" s="162">
        <v>20.72</v>
      </c>
      <c r="F37" s="162">
        <v>20.72</v>
      </c>
      <c r="G37" s="162">
        <v>20.72</v>
      </c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</row>
    <row r="38" spans="1:19" ht="14.25">
      <c r="A38" s="160"/>
      <c r="B38" s="160" t="s">
        <v>148</v>
      </c>
      <c r="C38" s="161" t="s">
        <v>299</v>
      </c>
      <c r="D38" s="162">
        <v>0.77</v>
      </c>
      <c r="E38" s="162">
        <v>0.77</v>
      </c>
      <c r="F38" s="162">
        <v>0.77</v>
      </c>
      <c r="G38" s="162">
        <v>0.77</v>
      </c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</row>
    <row r="39" spans="1:19" ht="14.25">
      <c r="A39" s="160"/>
      <c r="B39" s="160" t="s">
        <v>194</v>
      </c>
      <c r="C39" s="161" t="s">
        <v>300</v>
      </c>
      <c r="D39" s="162">
        <v>4.36</v>
      </c>
      <c r="E39" s="162">
        <v>4.36</v>
      </c>
      <c r="F39" s="162">
        <v>4.36</v>
      </c>
      <c r="G39" s="162">
        <v>4.36</v>
      </c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</row>
    <row r="40" spans="1:19" ht="14.25">
      <c r="A40" s="160"/>
      <c r="B40" s="160" t="s">
        <v>102</v>
      </c>
      <c r="C40" s="161" t="s">
        <v>301</v>
      </c>
      <c r="D40" s="162">
        <v>2.72</v>
      </c>
      <c r="E40" s="162">
        <v>2.72</v>
      </c>
      <c r="F40" s="162">
        <v>2.72</v>
      </c>
      <c r="G40" s="162">
        <v>2.72</v>
      </c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</row>
    <row r="41" spans="1:19" ht="14.25">
      <c r="A41" s="160"/>
      <c r="B41" s="160" t="s">
        <v>103</v>
      </c>
      <c r="C41" s="161" t="s">
        <v>302</v>
      </c>
      <c r="D41" s="162">
        <v>1.1</v>
      </c>
      <c r="E41" s="162">
        <v>1.1</v>
      </c>
      <c r="F41" s="162">
        <v>1.1</v>
      </c>
      <c r="G41" s="162">
        <v>1.1</v>
      </c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</row>
    <row r="42" spans="1:19" ht="14.25">
      <c r="A42" s="160"/>
      <c r="B42" s="160" t="s">
        <v>104</v>
      </c>
      <c r="C42" s="161" t="s">
        <v>303</v>
      </c>
      <c r="D42" s="162">
        <v>0.42</v>
      </c>
      <c r="E42" s="162">
        <v>0.42</v>
      </c>
      <c r="F42" s="162">
        <v>0.42</v>
      </c>
      <c r="G42" s="162">
        <v>0.42</v>
      </c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</row>
    <row r="43" spans="1:19" ht="14.25">
      <c r="A43" s="160"/>
      <c r="B43" s="160"/>
      <c r="C43" s="161" t="s">
        <v>304</v>
      </c>
      <c r="D43" s="162">
        <v>0.05</v>
      </c>
      <c r="E43" s="162">
        <v>0.05</v>
      </c>
      <c r="F43" s="162">
        <v>0.05</v>
      </c>
      <c r="G43" s="162">
        <v>0.05</v>
      </c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</row>
    <row r="44" spans="1:19" ht="14.25">
      <c r="A44" s="160"/>
      <c r="B44" s="160"/>
      <c r="C44" s="161" t="s">
        <v>305</v>
      </c>
      <c r="D44" s="162">
        <v>0.26</v>
      </c>
      <c r="E44" s="162">
        <v>0.26</v>
      </c>
      <c r="F44" s="162">
        <v>0.26</v>
      </c>
      <c r="G44" s="162">
        <v>0.26</v>
      </c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</row>
    <row r="45" spans="1:19" ht="14.25">
      <c r="A45" s="160"/>
      <c r="B45" s="160"/>
      <c r="C45" s="161" t="s">
        <v>306</v>
      </c>
      <c r="D45" s="162">
        <v>0.1</v>
      </c>
      <c r="E45" s="162">
        <v>0.1</v>
      </c>
      <c r="F45" s="162">
        <v>0.1</v>
      </c>
      <c r="G45" s="162">
        <v>0.1</v>
      </c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</row>
    <row r="46" spans="1:19" ht="14.25">
      <c r="A46" s="160"/>
      <c r="B46" s="160" t="s">
        <v>105</v>
      </c>
      <c r="C46" s="161" t="s">
        <v>307</v>
      </c>
      <c r="D46" s="162">
        <v>3.36</v>
      </c>
      <c r="E46" s="162">
        <v>3.36</v>
      </c>
      <c r="F46" s="162">
        <v>3.36</v>
      </c>
      <c r="G46" s="162">
        <v>3.36</v>
      </c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</row>
    <row r="47" spans="1:19" ht="14.25">
      <c r="A47" s="160" t="s">
        <v>283</v>
      </c>
      <c r="B47" s="160"/>
      <c r="C47" s="161" t="s">
        <v>284</v>
      </c>
      <c r="D47" s="162">
        <v>2.44</v>
      </c>
      <c r="E47" s="162">
        <v>2.44</v>
      </c>
      <c r="F47" s="162">
        <v>2.44</v>
      </c>
      <c r="G47" s="162">
        <v>2.44</v>
      </c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</row>
    <row r="48" spans="1:19" ht="14.25">
      <c r="A48" s="160"/>
      <c r="B48" s="160" t="s">
        <v>137</v>
      </c>
      <c r="C48" s="161" t="s">
        <v>308</v>
      </c>
      <c r="D48" s="162">
        <v>0.2</v>
      </c>
      <c r="E48" s="162">
        <v>0.2</v>
      </c>
      <c r="F48" s="162">
        <v>0.2</v>
      </c>
      <c r="G48" s="162">
        <v>0.2</v>
      </c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</row>
    <row r="49" spans="1:19" ht="14.25">
      <c r="A49" s="160"/>
      <c r="B49" s="160" t="s">
        <v>154</v>
      </c>
      <c r="C49" s="161" t="s">
        <v>285</v>
      </c>
      <c r="D49" s="162">
        <v>0.25</v>
      </c>
      <c r="E49" s="162">
        <v>0.25</v>
      </c>
      <c r="F49" s="162">
        <v>0.25</v>
      </c>
      <c r="G49" s="165">
        <v>0.25</v>
      </c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</row>
    <row r="50" spans="1:19" ht="14.25">
      <c r="A50" s="160"/>
      <c r="B50" s="160" t="s">
        <v>103</v>
      </c>
      <c r="C50" s="161" t="s">
        <v>309</v>
      </c>
      <c r="D50" s="162">
        <v>0.5</v>
      </c>
      <c r="E50" s="162">
        <v>0.5</v>
      </c>
      <c r="F50" s="162">
        <v>0.5</v>
      </c>
      <c r="G50" s="165">
        <v>0.5</v>
      </c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</row>
    <row r="51" spans="1:19" ht="14.25">
      <c r="A51" s="160"/>
      <c r="B51" s="160" t="s">
        <v>108</v>
      </c>
      <c r="C51" s="161" t="s">
        <v>289</v>
      </c>
      <c r="D51" s="162">
        <v>0.16</v>
      </c>
      <c r="E51" s="162">
        <v>0.16</v>
      </c>
      <c r="F51" s="162">
        <v>0.16</v>
      </c>
      <c r="G51" s="165">
        <v>0.16</v>
      </c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</row>
    <row r="52" spans="1:19" ht="14.25">
      <c r="A52" s="160"/>
      <c r="B52" s="160" t="s">
        <v>116</v>
      </c>
      <c r="C52" s="161" t="s">
        <v>290</v>
      </c>
      <c r="D52" s="162">
        <v>0.5</v>
      </c>
      <c r="E52" s="162">
        <v>0.5</v>
      </c>
      <c r="F52" s="162">
        <v>0.5</v>
      </c>
      <c r="G52" s="165">
        <v>0.5</v>
      </c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</row>
    <row r="53" spans="1:19" ht="14.25">
      <c r="A53" s="160"/>
      <c r="B53" s="160" t="s">
        <v>188</v>
      </c>
      <c r="C53" s="161" t="s">
        <v>291</v>
      </c>
      <c r="D53" s="162">
        <v>0.26</v>
      </c>
      <c r="E53" s="162">
        <v>0.26</v>
      </c>
      <c r="F53" s="162">
        <v>0.26</v>
      </c>
      <c r="G53" s="165">
        <v>0.26</v>
      </c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</row>
    <row r="54" spans="1:19" ht="14.25">
      <c r="A54" s="160"/>
      <c r="B54" s="160" t="s">
        <v>118</v>
      </c>
      <c r="C54" s="161" t="s">
        <v>310</v>
      </c>
      <c r="D54" s="162">
        <v>0.3</v>
      </c>
      <c r="E54" s="162">
        <v>0.3</v>
      </c>
      <c r="F54" s="162">
        <v>0.3</v>
      </c>
      <c r="G54" s="165">
        <v>0.3</v>
      </c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</row>
    <row r="55" spans="1:19" ht="14.25">
      <c r="A55" s="160"/>
      <c r="B55" s="160" t="s">
        <v>126</v>
      </c>
      <c r="C55" s="161" t="s">
        <v>292</v>
      </c>
      <c r="D55" s="162">
        <v>0.27</v>
      </c>
      <c r="E55" s="162">
        <v>0.27</v>
      </c>
      <c r="F55" s="162">
        <v>0.27</v>
      </c>
      <c r="G55" s="165">
        <v>0.27</v>
      </c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</row>
    <row r="56" spans="1:19" ht="14.25">
      <c r="A56" s="160"/>
      <c r="B56" s="160"/>
      <c r="C56" s="161" t="s">
        <v>293</v>
      </c>
      <c r="D56" s="162">
        <v>0.27</v>
      </c>
      <c r="E56" s="162">
        <v>0.27</v>
      </c>
      <c r="F56" s="162">
        <v>0.27</v>
      </c>
      <c r="G56" s="165">
        <v>0.27</v>
      </c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</row>
    <row r="57" spans="1:19" ht="14.25">
      <c r="A57" s="160" t="s">
        <v>311</v>
      </c>
      <c r="B57" s="160"/>
      <c r="C57" s="161" t="s">
        <v>312</v>
      </c>
      <c r="D57" s="162">
        <v>52.8</v>
      </c>
      <c r="E57" s="162">
        <v>52.8</v>
      </c>
      <c r="F57" s="162">
        <v>52.8</v>
      </c>
      <c r="G57" s="165">
        <v>52.8</v>
      </c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</row>
    <row r="58" spans="1:19" ht="14.25">
      <c r="A58" s="160"/>
      <c r="B58" s="160" t="s">
        <v>141</v>
      </c>
      <c r="C58" s="161" t="s">
        <v>313</v>
      </c>
      <c r="D58" s="162">
        <v>52.8</v>
      </c>
      <c r="E58" s="162">
        <v>52.8</v>
      </c>
      <c r="F58" s="162">
        <v>52.8</v>
      </c>
      <c r="G58" s="165">
        <v>52.8</v>
      </c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</row>
    <row r="59" spans="1:19" ht="14.25">
      <c r="A59" s="161" t="s">
        <v>314</v>
      </c>
      <c r="B59" s="163"/>
      <c r="C59" s="164"/>
      <c r="D59" s="162">
        <v>150.28</v>
      </c>
      <c r="E59" s="162">
        <v>150.28</v>
      </c>
      <c r="F59" s="162">
        <v>150.28</v>
      </c>
      <c r="G59" s="165">
        <v>150.28</v>
      </c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</row>
    <row r="60" spans="1:19" ht="14.25">
      <c r="A60" s="160" t="s">
        <v>295</v>
      </c>
      <c r="B60" s="160"/>
      <c r="C60" s="161" t="s">
        <v>296</v>
      </c>
      <c r="D60" s="162">
        <v>143.96</v>
      </c>
      <c r="E60" s="162">
        <v>143.96</v>
      </c>
      <c r="F60" s="162">
        <v>143.96</v>
      </c>
      <c r="G60" s="165">
        <v>143.96</v>
      </c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</row>
    <row r="61" spans="1:19" ht="14.25">
      <c r="A61" s="160"/>
      <c r="B61" s="160" t="s">
        <v>137</v>
      </c>
      <c r="C61" s="161" t="s">
        <v>297</v>
      </c>
      <c r="D61" s="162">
        <v>40.23</v>
      </c>
      <c r="E61" s="162">
        <v>40.23</v>
      </c>
      <c r="F61" s="162">
        <v>40.23</v>
      </c>
      <c r="G61" s="165">
        <v>40.23</v>
      </c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</row>
    <row r="62" spans="1:19" ht="14.25">
      <c r="A62" s="160"/>
      <c r="B62" s="160" t="s">
        <v>154</v>
      </c>
      <c r="C62" s="161" t="s">
        <v>298</v>
      </c>
      <c r="D62" s="162">
        <v>55.95</v>
      </c>
      <c r="E62" s="162">
        <v>55.95</v>
      </c>
      <c r="F62" s="162">
        <v>55.95</v>
      </c>
      <c r="G62" s="165">
        <v>55.95</v>
      </c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</row>
    <row r="63" spans="1:19" ht="14.25">
      <c r="A63" s="160"/>
      <c r="B63" s="160" t="s">
        <v>194</v>
      </c>
      <c r="C63" s="161" t="s">
        <v>300</v>
      </c>
      <c r="D63" s="162">
        <v>17.5</v>
      </c>
      <c r="E63" s="162">
        <v>17.5</v>
      </c>
      <c r="F63" s="162">
        <v>17.5</v>
      </c>
      <c r="G63" s="165">
        <v>17.5</v>
      </c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</row>
    <row r="64" spans="1:19" ht="14.25">
      <c r="A64" s="160"/>
      <c r="B64" s="160" t="s">
        <v>102</v>
      </c>
      <c r="C64" s="161" t="s">
        <v>301</v>
      </c>
      <c r="D64" s="162">
        <v>10.94</v>
      </c>
      <c r="E64" s="162">
        <v>10.94</v>
      </c>
      <c r="F64" s="162">
        <v>10.94</v>
      </c>
      <c r="G64" s="165">
        <v>10.94</v>
      </c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</row>
    <row r="65" spans="1:19" ht="14.25">
      <c r="A65" s="160"/>
      <c r="B65" s="160" t="s">
        <v>103</v>
      </c>
      <c r="C65" s="161" t="s">
        <v>302</v>
      </c>
      <c r="D65" s="162">
        <v>4.11</v>
      </c>
      <c r="E65" s="162">
        <v>4.11</v>
      </c>
      <c r="F65" s="162">
        <v>4.11</v>
      </c>
      <c r="G65" s="165">
        <v>4.11</v>
      </c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</row>
    <row r="66" spans="1:19" ht="14.25">
      <c r="A66" s="160"/>
      <c r="B66" s="160" t="s">
        <v>104</v>
      </c>
      <c r="C66" s="161" t="s">
        <v>303</v>
      </c>
      <c r="D66" s="162">
        <v>2.1</v>
      </c>
      <c r="E66" s="162">
        <v>2.1</v>
      </c>
      <c r="F66" s="162">
        <v>2.1</v>
      </c>
      <c r="G66" s="165">
        <v>2.1</v>
      </c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</row>
    <row r="67" spans="1:19" ht="14.25">
      <c r="A67" s="160"/>
      <c r="B67" s="160"/>
      <c r="C67" s="161" t="s">
        <v>304</v>
      </c>
      <c r="D67" s="162">
        <v>0.19</v>
      </c>
      <c r="E67" s="162">
        <v>0.19</v>
      </c>
      <c r="F67" s="162">
        <v>0.19</v>
      </c>
      <c r="G67" s="165">
        <v>0.19</v>
      </c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</row>
    <row r="68" spans="1:19" ht="14.25">
      <c r="A68" s="160"/>
      <c r="B68" s="160"/>
      <c r="C68" s="161" t="s">
        <v>305</v>
      </c>
      <c r="D68" s="162">
        <v>0.93</v>
      </c>
      <c r="E68" s="162">
        <v>0.93</v>
      </c>
      <c r="F68" s="162">
        <v>0.93</v>
      </c>
      <c r="G68" s="165">
        <v>0.93</v>
      </c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</row>
    <row r="69" spans="1:19" ht="14.25">
      <c r="A69" s="160"/>
      <c r="B69" s="160"/>
      <c r="C69" s="161" t="s">
        <v>315</v>
      </c>
      <c r="D69" s="162">
        <v>0.6</v>
      </c>
      <c r="E69" s="162">
        <v>0.6</v>
      </c>
      <c r="F69" s="162">
        <v>0.6</v>
      </c>
      <c r="G69" s="165">
        <v>0.6</v>
      </c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</row>
    <row r="70" spans="1:19" ht="14.25">
      <c r="A70" s="160"/>
      <c r="B70" s="160"/>
      <c r="C70" s="161" t="s">
        <v>306</v>
      </c>
      <c r="D70" s="162">
        <v>0.4</v>
      </c>
      <c r="E70" s="162">
        <v>0.4</v>
      </c>
      <c r="F70" s="162">
        <v>0.4</v>
      </c>
      <c r="G70" s="165">
        <v>0.4</v>
      </c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</row>
    <row r="71" spans="1:19" ht="14.25">
      <c r="A71" s="160"/>
      <c r="B71" s="160" t="s">
        <v>105</v>
      </c>
      <c r="C71" s="161" t="s">
        <v>307</v>
      </c>
      <c r="D71" s="162">
        <v>13.13</v>
      </c>
      <c r="E71" s="162">
        <v>13.13</v>
      </c>
      <c r="F71" s="162">
        <v>13.13</v>
      </c>
      <c r="G71" s="165">
        <v>13.13</v>
      </c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</row>
    <row r="72" spans="1:19" ht="14.25">
      <c r="A72" s="160" t="s">
        <v>283</v>
      </c>
      <c r="B72" s="160"/>
      <c r="C72" s="161" t="s">
        <v>284</v>
      </c>
      <c r="D72" s="162">
        <v>6.32</v>
      </c>
      <c r="E72" s="162">
        <v>6.32</v>
      </c>
      <c r="F72" s="162">
        <v>6.32</v>
      </c>
      <c r="G72" s="165">
        <v>6.32</v>
      </c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</row>
    <row r="73" spans="1:19" ht="14.25">
      <c r="A73" s="160"/>
      <c r="B73" s="160" t="s">
        <v>154</v>
      </c>
      <c r="C73" s="161" t="s">
        <v>285</v>
      </c>
      <c r="D73" s="162">
        <v>0.3</v>
      </c>
      <c r="E73" s="162">
        <v>0.3</v>
      </c>
      <c r="F73" s="162">
        <v>0.3</v>
      </c>
      <c r="G73" s="165">
        <v>0.3</v>
      </c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</row>
    <row r="74" spans="1:19" ht="14.25">
      <c r="A74" s="160"/>
      <c r="B74" s="160" t="s">
        <v>141</v>
      </c>
      <c r="C74" s="161" t="s">
        <v>286</v>
      </c>
      <c r="D74" s="162">
        <v>0.1</v>
      </c>
      <c r="E74" s="162">
        <v>0.1</v>
      </c>
      <c r="F74" s="162">
        <v>0.1</v>
      </c>
      <c r="G74" s="165">
        <v>0.1</v>
      </c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</row>
    <row r="75" spans="1:19" ht="14.25">
      <c r="A75" s="160"/>
      <c r="B75" s="160" t="s">
        <v>135</v>
      </c>
      <c r="C75" s="161" t="s">
        <v>287</v>
      </c>
      <c r="D75" s="162">
        <v>0.2</v>
      </c>
      <c r="E75" s="162">
        <v>0.2</v>
      </c>
      <c r="F75" s="162">
        <v>0.2</v>
      </c>
      <c r="G75" s="165">
        <v>0.2</v>
      </c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</row>
    <row r="76" spans="1:19" ht="14.25">
      <c r="A76" s="160"/>
      <c r="B76" s="160" t="s">
        <v>162</v>
      </c>
      <c r="C76" s="161" t="s">
        <v>288</v>
      </c>
      <c r="D76" s="162">
        <v>0.48</v>
      </c>
      <c r="E76" s="162">
        <v>0.48</v>
      </c>
      <c r="F76" s="162">
        <v>0.48</v>
      </c>
      <c r="G76" s="165">
        <v>0.48</v>
      </c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</row>
    <row r="77" spans="1:19" ht="14.25">
      <c r="A77" s="160"/>
      <c r="B77" s="160" t="s">
        <v>103</v>
      </c>
      <c r="C77" s="161" t="s">
        <v>309</v>
      </c>
      <c r="D77" s="162">
        <v>1.5</v>
      </c>
      <c r="E77" s="162">
        <v>1.5</v>
      </c>
      <c r="F77" s="162">
        <v>1.5</v>
      </c>
      <c r="G77" s="165">
        <v>1.5</v>
      </c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</row>
    <row r="78" spans="1:19" ht="14.25">
      <c r="A78" s="160"/>
      <c r="B78" s="160" t="s">
        <v>107</v>
      </c>
      <c r="C78" s="161" t="s">
        <v>316</v>
      </c>
      <c r="D78" s="162">
        <v>0.23</v>
      </c>
      <c r="E78" s="162">
        <v>0.23</v>
      </c>
      <c r="F78" s="162">
        <v>0.23</v>
      </c>
      <c r="G78" s="165">
        <v>0.23</v>
      </c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</row>
    <row r="79" spans="1:19" ht="14.25">
      <c r="A79" s="160"/>
      <c r="B79" s="160" t="s">
        <v>108</v>
      </c>
      <c r="C79" s="161" t="s">
        <v>289</v>
      </c>
      <c r="D79" s="162">
        <v>0.67</v>
      </c>
      <c r="E79" s="162">
        <v>0.67</v>
      </c>
      <c r="F79" s="162">
        <v>0.67</v>
      </c>
      <c r="G79" s="165">
        <v>0.67</v>
      </c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</row>
    <row r="80" spans="1:19" ht="14.25">
      <c r="A80" s="160"/>
      <c r="B80" s="160" t="s">
        <v>116</v>
      </c>
      <c r="C80" s="161" t="s">
        <v>290</v>
      </c>
      <c r="D80" s="162">
        <v>1.72</v>
      </c>
      <c r="E80" s="162">
        <v>1.72</v>
      </c>
      <c r="F80" s="162">
        <v>1.72</v>
      </c>
      <c r="G80" s="165">
        <v>1.72</v>
      </c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</row>
    <row r="81" spans="1:19" ht="14.25">
      <c r="A81" s="160"/>
      <c r="B81" s="160" t="s">
        <v>188</v>
      </c>
      <c r="C81" s="161" t="s">
        <v>291</v>
      </c>
      <c r="D81" s="162">
        <v>1.12</v>
      </c>
      <c r="E81" s="162">
        <v>1.12</v>
      </c>
      <c r="F81" s="162">
        <v>1.12</v>
      </c>
      <c r="G81" s="165">
        <v>1.12</v>
      </c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</row>
    <row r="82" spans="1:19" ht="14.25">
      <c r="A82" s="161" t="s">
        <v>317</v>
      </c>
      <c r="B82" s="163"/>
      <c r="C82" s="164"/>
      <c r="D82" s="162">
        <v>86.11</v>
      </c>
      <c r="E82" s="162">
        <v>86.11</v>
      </c>
      <c r="F82" s="162">
        <v>86.11</v>
      </c>
      <c r="G82" s="165">
        <v>86.11</v>
      </c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</row>
    <row r="83" spans="1:19" ht="14.25">
      <c r="A83" s="160" t="s">
        <v>295</v>
      </c>
      <c r="B83" s="160"/>
      <c r="C83" s="161" t="s">
        <v>296</v>
      </c>
      <c r="D83" s="162">
        <v>81.37</v>
      </c>
      <c r="E83" s="162">
        <v>81.37</v>
      </c>
      <c r="F83" s="162">
        <v>81.37</v>
      </c>
      <c r="G83" s="165">
        <v>81.37</v>
      </c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</row>
    <row r="84" spans="1:19" ht="14.25">
      <c r="A84" s="160"/>
      <c r="B84" s="160" t="s">
        <v>137</v>
      </c>
      <c r="C84" s="161" t="s">
        <v>297</v>
      </c>
      <c r="D84" s="162">
        <v>22.86</v>
      </c>
      <c r="E84" s="162">
        <v>22.86</v>
      </c>
      <c r="F84" s="162">
        <v>22.86</v>
      </c>
      <c r="G84" s="165">
        <v>22.86</v>
      </c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</row>
    <row r="85" spans="1:19" ht="14.25">
      <c r="A85" s="160"/>
      <c r="B85" s="160" t="s">
        <v>154</v>
      </c>
      <c r="C85" s="161" t="s">
        <v>298</v>
      </c>
      <c r="D85" s="162">
        <v>31.66</v>
      </c>
      <c r="E85" s="162">
        <v>31.66</v>
      </c>
      <c r="F85" s="162">
        <v>31.66</v>
      </c>
      <c r="G85" s="165">
        <v>31.66</v>
      </c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</row>
    <row r="86" spans="1:19" ht="14.25">
      <c r="A86" s="160"/>
      <c r="B86" s="160" t="s">
        <v>194</v>
      </c>
      <c r="C86" s="161" t="s">
        <v>300</v>
      </c>
      <c r="D86" s="162">
        <v>9.9</v>
      </c>
      <c r="E86" s="162">
        <v>9.9</v>
      </c>
      <c r="F86" s="162">
        <v>9.9</v>
      </c>
      <c r="G86" s="165">
        <v>9.9</v>
      </c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</row>
    <row r="87" spans="1:19" ht="14.25">
      <c r="A87" s="160"/>
      <c r="B87" s="160" t="s">
        <v>102</v>
      </c>
      <c r="C87" s="161" t="s">
        <v>301</v>
      </c>
      <c r="D87" s="162">
        <v>6.19</v>
      </c>
      <c r="E87" s="162">
        <v>6.19</v>
      </c>
      <c r="F87" s="162">
        <v>6.19</v>
      </c>
      <c r="G87" s="165">
        <v>6.19</v>
      </c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</row>
    <row r="88" spans="1:19" ht="14.25">
      <c r="A88" s="160"/>
      <c r="B88" s="160" t="s">
        <v>103</v>
      </c>
      <c r="C88" s="161" t="s">
        <v>302</v>
      </c>
      <c r="D88" s="162">
        <v>2.19</v>
      </c>
      <c r="E88" s="162">
        <v>2.19</v>
      </c>
      <c r="F88" s="162">
        <v>2.19</v>
      </c>
      <c r="G88" s="165">
        <v>2.19</v>
      </c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</row>
    <row r="89" spans="1:19" ht="14.25">
      <c r="A89" s="160"/>
      <c r="B89" s="160" t="s">
        <v>104</v>
      </c>
      <c r="C89" s="161" t="s">
        <v>303</v>
      </c>
      <c r="D89" s="162">
        <v>1.12</v>
      </c>
      <c r="E89" s="162">
        <v>1.12</v>
      </c>
      <c r="F89" s="162">
        <v>1.12</v>
      </c>
      <c r="G89" s="165">
        <v>1.12</v>
      </c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</row>
    <row r="90" spans="1:19" ht="14.25">
      <c r="A90" s="160"/>
      <c r="B90" s="160"/>
      <c r="C90" s="161" t="s">
        <v>304</v>
      </c>
      <c r="D90" s="162">
        <v>0.11</v>
      </c>
      <c r="E90" s="162">
        <v>0.11</v>
      </c>
      <c r="F90" s="162">
        <v>0.11</v>
      </c>
      <c r="G90" s="165">
        <v>0.11</v>
      </c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</row>
    <row r="91" spans="1:19" ht="14.25">
      <c r="A91" s="160"/>
      <c r="B91" s="160"/>
      <c r="C91" s="161" t="s">
        <v>305</v>
      </c>
      <c r="D91" s="162">
        <v>0.53</v>
      </c>
      <c r="E91" s="162">
        <v>0.53</v>
      </c>
      <c r="F91" s="162">
        <v>0.53</v>
      </c>
      <c r="G91" s="165">
        <v>0.53</v>
      </c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</row>
    <row r="92" spans="1:19" ht="14.25">
      <c r="A92" s="160"/>
      <c r="B92" s="160"/>
      <c r="C92" s="161" t="s">
        <v>315</v>
      </c>
      <c r="D92" s="162">
        <v>0.3</v>
      </c>
      <c r="E92" s="162">
        <v>0.3</v>
      </c>
      <c r="F92" s="162">
        <v>0.3</v>
      </c>
      <c r="G92" s="165">
        <v>0.3</v>
      </c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</row>
    <row r="93" spans="1:19" ht="14.25">
      <c r="A93" s="160"/>
      <c r="B93" s="160"/>
      <c r="C93" s="161" t="s">
        <v>306</v>
      </c>
      <c r="D93" s="162">
        <v>0.2</v>
      </c>
      <c r="E93" s="162">
        <v>0.2</v>
      </c>
      <c r="F93" s="162">
        <v>0.2</v>
      </c>
      <c r="G93" s="165">
        <v>0.2</v>
      </c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</row>
    <row r="94" spans="1:19" ht="14.25">
      <c r="A94" s="160"/>
      <c r="B94" s="160" t="s">
        <v>105</v>
      </c>
      <c r="C94" s="161" t="s">
        <v>307</v>
      </c>
      <c r="D94" s="162">
        <v>7.43</v>
      </c>
      <c r="E94" s="162">
        <v>7.43</v>
      </c>
      <c r="F94" s="162">
        <v>7.43</v>
      </c>
      <c r="G94" s="165">
        <v>7.43</v>
      </c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</row>
    <row r="95" spans="1:19" ht="14.25">
      <c r="A95" s="160" t="s">
        <v>283</v>
      </c>
      <c r="B95" s="160"/>
      <c r="C95" s="161" t="s">
        <v>284</v>
      </c>
      <c r="D95" s="162">
        <v>3.54</v>
      </c>
      <c r="E95" s="162">
        <v>3.54</v>
      </c>
      <c r="F95" s="162">
        <v>3.54</v>
      </c>
      <c r="G95" s="165">
        <v>3.54</v>
      </c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</row>
    <row r="96" spans="1:19" ht="14.25">
      <c r="A96" s="160"/>
      <c r="B96" s="160" t="s">
        <v>154</v>
      </c>
      <c r="C96" s="161" t="s">
        <v>285</v>
      </c>
      <c r="D96" s="162">
        <v>0.1</v>
      </c>
      <c r="E96" s="162">
        <v>0.1</v>
      </c>
      <c r="F96" s="162">
        <v>0.1</v>
      </c>
      <c r="G96" s="165">
        <v>0.1</v>
      </c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</row>
    <row r="97" spans="1:19" ht="14.25">
      <c r="A97" s="160"/>
      <c r="B97" s="160" t="s">
        <v>141</v>
      </c>
      <c r="C97" s="161" t="s">
        <v>286</v>
      </c>
      <c r="D97" s="162">
        <v>0.1</v>
      </c>
      <c r="E97" s="162">
        <v>0.1</v>
      </c>
      <c r="F97" s="162">
        <v>0.1</v>
      </c>
      <c r="G97" s="165">
        <v>0.1</v>
      </c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</row>
    <row r="98" spans="1:19" ht="14.25">
      <c r="A98" s="160"/>
      <c r="B98" s="160" t="s">
        <v>135</v>
      </c>
      <c r="C98" s="161" t="s">
        <v>287</v>
      </c>
      <c r="D98" s="162">
        <v>0.2</v>
      </c>
      <c r="E98" s="162">
        <v>0.2</v>
      </c>
      <c r="F98" s="162">
        <v>0.2</v>
      </c>
      <c r="G98" s="165">
        <v>0.2</v>
      </c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</row>
    <row r="99" spans="1:19" ht="14.25">
      <c r="A99" s="160"/>
      <c r="B99" s="160" t="s">
        <v>162</v>
      </c>
      <c r="C99" s="161" t="s">
        <v>288</v>
      </c>
      <c r="D99" s="162">
        <v>0.2</v>
      </c>
      <c r="E99" s="162">
        <v>0.2</v>
      </c>
      <c r="F99" s="162">
        <v>0.2</v>
      </c>
      <c r="G99" s="165">
        <v>0.2</v>
      </c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</row>
    <row r="100" spans="1:19" ht="14.25">
      <c r="A100" s="160"/>
      <c r="B100" s="160" t="s">
        <v>103</v>
      </c>
      <c r="C100" s="161" t="s">
        <v>309</v>
      </c>
      <c r="D100" s="162">
        <v>0.68</v>
      </c>
      <c r="E100" s="162">
        <v>0.68</v>
      </c>
      <c r="F100" s="162">
        <v>0.68</v>
      </c>
      <c r="G100" s="165">
        <v>0.68</v>
      </c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</row>
    <row r="101" spans="1:19" ht="14.25">
      <c r="A101" s="160"/>
      <c r="B101" s="160" t="s">
        <v>108</v>
      </c>
      <c r="C101" s="161" t="s">
        <v>289</v>
      </c>
      <c r="D101" s="162">
        <v>0.38</v>
      </c>
      <c r="E101" s="162">
        <v>0.38</v>
      </c>
      <c r="F101" s="162">
        <v>0.38</v>
      </c>
      <c r="G101" s="165">
        <v>0.38</v>
      </c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</row>
    <row r="102" spans="1:19" ht="14.25">
      <c r="A102" s="160"/>
      <c r="B102" s="160" t="s">
        <v>116</v>
      </c>
      <c r="C102" s="161" t="s">
        <v>290</v>
      </c>
      <c r="D102" s="162">
        <v>0.98</v>
      </c>
      <c r="E102" s="162">
        <v>0.98</v>
      </c>
      <c r="F102" s="162">
        <v>0.98</v>
      </c>
      <c r="G102" s="165">
        <v>0.98</v>
      </c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</row>
    <row r="103" spans="1:19" ht="14.25">
      <c r="A103" s="160"/>
      <c r="B103" s="160" t="s">
        <v>188</v>
      </c>
      <c r="C103" s="161" t="s">
        <v>291</v>
      </c>
      <c r="D103" s="162">
        <v>0.65</v>
      </c>
      <c r="E103" s="162">
        <v>0.65</v>
      </c>
      <c r="F103" s="162">
        <v>0.65</v>
      </c>
      <c r="G103" s="165">
        <v>0.65</v>
      </c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</row>
    <row r="104" spans="1:19" ht="14.25">
      <c r="A104" s="160"/>
      <c r="B104" s="160" t="s">
        <v>126</v>
      </c>
      <c r="C104" s="161" t="s">
        <v>292</v>
      </c>
      <c r="D104" s="162">
        <v>0.25</v>
      </c>
      <c r="E104" s="162">
        <v>0.25</v>
      </c>
      <c r="F104" s="162">
        <v>0.25</v>
      </c>
      <c r="G104" s="165">
        <v>0.25</v>
      </c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</row>
    <row r="105" spans="1:19" ht="14.25">
      <c r="A105" s="160"/>
      <c r="B105" s="160"/>
      <c r="C105" s="161" t="s">
        <v>293</v>
      </c>
      <c r="D105" s="162">
        <v>0.25</v>
      </c>
      <c r="E105" s="162">
        <v>0.25</v>
      </c>
      <c r="F105" s="162">
        <v>0.25</v>
      </c>
      <c r="G105" s="165">
        <v>0.25</v>
      </c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</row>
    <row r="106" spans="1:19" ht="14.25">
      <c r="A106" s="160" t="s">
        <v>311</v>
      </c>
      <c r="B106" s="160"/>
      <c r="C106" s="161" t="s">
        <v>312</v>
      </c>
      <c r="D106" s="162">
        <v>1.2</v>
      </c>
      <c r="E106" s="162">
        <v>1.2</v>
      </c>
      <c r="F106" s="162">
        <v>1.2</v>
      </c>
      <c r="G106" s="165">
        <v>1.2</v>
      </c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</row>
    <row r="107" spans="1:19" ht="14.25">
      <c r="A107" s="160"/>
      <c r="B107" s="160" t="s">
        <v>141</v>
      </c>
      <c r="C107" s="161" t="s">
        <v>313</v>
      </c>
      <c r="D107" s="162">
        <v>1.2</v>
      </c>
      <c r="E107" s="162">
        <v>1.2</v>
      </c>
      <c r="F107" s="162">
        <v>1.2</v>
      </c>
      <c r="G107" s="165">
        <v>1.2</v>
      </c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</row>
    <row r="108" spans="1:19" ht="14.25">
      <c r="A108" s="161" t="s">
        <v>318</v>
      </c>
      <c r="B108" s="163"/>
      <c r="C108" s="164"/>
      <c r="D108" s="162">
        <v>73.24</v>
      </c>
      <c r="E108" s="162">
        <v>73.24</v>
      </c>
      <c r="F108" s="162">
        <v>73.24</v>
      </c>
      <c r="G108" s="165">
        <v>73.24</v>
      </c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</row>
    <row r="109" spans="1:19" ht="14.25">
      <c r="A109" s="160" t="s">
        <v>295</v>
      </c>
      <c r="B109" s="160"/>
      <c r="C109" s="161" t="s">
        <v>296</v>
      </c>
      <c r="D109" s="162">
        <v>62.77</v>
      </c>
      <c r="E109" s="162">
        <v>62.77</v>
      </c>
      <c r="F109" s="162">
        <v>62.77</v>
      </c>
      <c r="G109" s="165">
        <v>62.77</v>
      </c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</row>
    <row r="110" spans="1:19" ht="14.25">
      <c r="A110" s="160"/>
      <c r="B110" s="160" t="s">
        <v>137</v>
      </c>
      <c r="C110" s="161" t="s">
        <v>297</v>
      </c>
      <c r="D110" s="162">
        <v>16.92</v>
      </c>
      <c r="E110" s="162">
        <v>16.92</v>
      </c>
      <c r="F110" s="162">
        <v>16.92</v>
      </c>
      <c r="G110" s="165">
        <v>16.92</v>
      </c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</row>
    <row r="111" spans="1:19" ht="14.25">
      <c r="A111" s="160"/>
      <c r="B111" s="160" t="s">
        <v>154</v>
      </c>
      <c r="C111" s="161" t="s">
        <v>298</v>
      </c>
      <c r="D111" s="162">
        <v>25.02</v>
      </c>
      <c r="E111" s="162">
        <v>25.02</v>
      </c>
      <c r="F111" s="162">
        <v>25.02</v>
      </c>
      <c r="G111" s="165">
        <v>25.02</v>
      </c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</row>
    <row r="112" spans="1:19" ht="14.25">
      <c r="A112" s="160"/>
      <c r="B112" s="160" t="s">
        <v>194</v>
      </c>
      <c r="C112" s="161" t="s">
        <v>300</v>
      </c>
      <c r="D112" s="162">
        <v>7.7</v>
      </c>
      <c r="E112" s="162">
        <v>7.7</v>
      </c>
      <c r="F112" s="162">
        <v>7.7</v>
      </c>
      <c r="G112" s="165">
        <v>7.7</v>
      </c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</row>
    <row r="113" spans="1:19" ht="14.25">
      <c r="A113" s="160"/>
      <c r="B113" s="160" t="s">
        <v>102</v>
      </c>
      <c r="C113" s="161" t="s">
        <v>301</v>
      </c>
      <c r="D113" s="162">
        <v>4.81</v>
      </c>
      <c r="E113" s="162">
        <v>4.81</v>
      </c>
      <c r="F113" s="162">
        <v>4.81</v>
      </c>
      <c r="G113" s="165">
        <v>4.81</v>
      </c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</row>
    <row r="114" spans="1:19" ht="14.25">
      <c r="A114" s="160"/>
      <c r="B114" s="160" t="s">
        <v>103</v>
      </c>
      <c r="C114" s="161" t="s">
        <v>302</v>
      </c>
      <c r="D114" s="162">
        <v>1.68</v>
      </c>
      <c r="E114" s="162">
        <v>1.68</v>
      </c>
      <c r="F114" s="162">
        <v>1.68</v>
      </c>
      <c r="G114" s="165">
        <v>1.68</v>
      </c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</row>
    <row r="115" spans="1:19" ht="14.25">
      <c r="A115" s="160"/>
      <c r="B115" s="160" t="s">
        <v>104</v>
      </c>
      <c r="C115" s="161" t="s">
        <v>303</v>
      </c>
      <c r="D115" s="162">
        <v>0.87</v>
      </c>
      <c r="E115" s="162">
        <v>0.87</v>
      </c>
      <c r="F115" s="162">
        <v>0.87</v>
      </c>
      <c r="G115" s="165">
        <v>0.87</v>
      </c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</row>
    <row r="116" spans="1:19" ht="14.25">
      <c r="A116" s="160"/>
      <c r="B116" s="160"/>
      <c r="C116" s="161" t="s">
        <v>304</v>
      </c>
      <c r="D116" s="162">
        <v>0.08</v>
      </c>
      <c r="E116" s="162">
        <v>0.08</v>
      </c>
      <c r="F116" s="162">
        <v>0.08</v>
      </c>
      <c r="G116" s="165">
        <v>0.08</v>
      </c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</row>
    <row r="117" spans="1:19" ht="14.25">
      <c r="A117" s="160"/>
      <c r="B117" s="160"/>
      <c r="C117" s="161" t="s">
        <v>305</v>
      </c>
      <c r="D117" s="162">
        <v>0.4</v>
      </c>
      <c r="E117" s="162">
        <v>0.4</v>
      </c>
      <c r="F117" s="162">
        <v>0.4</v>
      </c>
      <c r="G117" s="165">
        <v>0.4</v>
      </c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</row>
    <row r="118" spans="1:19" ht="14.25">
      <c r="A118" s="160"/>
      <c r="B118" s="160"/>
      <c r="C118" s="161" t="s">
        <v>315</v>
      </c>
      <c r="D118" s="162">
        <v>0.2</v>
      </c>
      <c r="E118" s="162">
        <v>0.2</v>
      </c>
      <c r="F118" s="162">
        <v>0.2</v>
      </c>
      <c r="G118" s="165">
        <v>0.2</v>
      </c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</row>
    <row r="119" spans="1:19" ht="14.25">
      <c r="A119" s="160"/>
      <c r="B119" s="160"/>
      <c r="C119" s="161" t="s">
        <v>306</v>
      </c>
      <c r="D119" s="162">
        <v>0.16</v>
      </c>
      <c r="E119" s="162">
        <v>0.16</v>
      </c>
      <c r="F119" s="162">
        <v>0.16</v>
      </c>
      <c r="G119" s="165">
        <v>0.16</v>
      </c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</row>
    <row r="120" spans="1:19" ht="14.25">
      <c r="A120" s="160"/>
      <c r="B120" s="160" t="s">
        <v>105</v>
      </c>
      <c r="C120" s="161" t="s">
        <v>307</v>
      </c>
      <c r="D120" s="162">
        <v>5.77</v>
      </c>
      <c r="E120" s="162">
        <v>5.77</v>
      </c>
      <c r="F120" s="162">
        <v>5.77</v>
      </c>
      <c r="G120" s="165">
        <v>5.77</v>
      </c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</row>
    <row r="121" spans="1:19" ht="14.25">
      <c r="A121" s="160" t="s">
        <v>283</v>
      </c>
      <c r="B121" s="160"/>
      <c r="C121" s="161" t="s">
        <v>284</v>
      </c>
      <c r="D121" s="162">
        <v>2.79</v>
      </c>
      <c r="E121" s="162">
        <v>2.79</v>
      </c>
      <c r="F121" s="162">
        <v>2.79</v>
      </c>
      <c r="G121" s="165">
        <v>2.79</v>
      </c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</row>
    <row r="122" spans="1:19" ht="14.25">
      <c r="A122" s="160"/>
      <c r="B122" s="160" t="s">
        <v>103</v>
      </c>
      <c r="C122" s="161" t="s">
        <v>309</v>
      </c>
      <c r="D122" s="162">
        <v>0.8</v>
      </c>
      <c r="E122" s="162">
        <v>0.8</v>
      </c>
      <c r="F122" s="162">
        <v>0.8</v>
      </c>
      <c r="G122" s="165">
        <v>0.8</v>
      </c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</row>
    <row r="123" spans="1:19" ht="14.25">
      <c r="A123" s="160"/>
      <c r="B123" s="160" t="s">
        <v>105</v>
      </c>
      <c r="C123" s="161" t="s">
        <v>319</v>
      </c>
      <c r="D123" s="162">
        <v>0.1</v>
      </c>
      <c r="E123" s="162">
        <v>0.1</v>
      </c>
      <c r="F123" s="162">
        <v>0.1</v>
      </c>
      <c r="G123" s="165">
        <v>0.1</v>
      </c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</row>
    <row r="124" spans="1:19" ht="14.25">
      <c r="A124" s="160"/>
      <c r="B124" s="160" t="s">
        <v>107</v>
      </c>
      <c r="C124" s="161" t="s">
        <v>316</v>
      </c>
      <c r="D124" s="162">
        <v>0.2</v>
      </c>
      <c r="E124" s="162">
        <v>0.2</v>
      </c>
      <c r="F124" s="162">
        <v>0.2</v>
      </c>
      <c r="G124" s="165">
        <v>0.2</v>
      </c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</row>
    <row r="125" spans="1:19" ht="14.25">
      <c r="A125" s="160"/>
      <c r="B125" s="160" t="s">
        <v>108</v>
      </c>
      <c r="C125" s="161" t="s">
        <v>289</v>
      </c>
      <c r="D125" s="162">
        <v>0.28</v>
      </c>
      <c r="E125" s="162">
        <v>0.28</v>
      </c>
      <c r="F125" s="162">
        <v>0.28</v>
      </c>
      <c r="G125" s="165">
        <v>0.28</v>
      </c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</row>
    <row r="126" spans="1:19" ht="14.25">
      <c r="A126" s="160"/>
      <c r="B126" s="160" t="s">
        <v>116</v>
      </c>
      <c r="C126" s="161" t="s">
        <v>290</v>
      </c>
      <c r="D126" s="162">
        <v>0.74</v>
      </c>
      <c r="E126" s="162">
        <v>0.74</v>
      </c>
      <c r="F126" s="162">
        <v>0.74</v>
      </c>
      <c r="G126" s="165">
        <v>0.74</v>
      </c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</row>
    <row r="127" spans="1:19" ht="14.25">
      <c r="A127" s="160"/>
      <c r="B127" s="160" t="s">
        <v>188</v>
      </c>
      <c r="C127" s="161" t="s">
        <v>291</v>
      </c>
      <c r="D127" s="162">
        <v>0.47</v>
      </c>
      <c r="E127" s="162">
        <v>0.47</v>
      </c>
      <c r="F127" s="162">
        <v>0.47</v>
      </c>
      <c r="G127" s="165">
        <v>0.47</v>
      </c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</row>
    <row r="128" spans="1:19" ht="14.25">
      <c r="A128" s="160"/>
      <c r="B128" s="160" t="s">
        <v>126</v>
      </c>
      <c r="C128" s="161" t="s">
        <v>292</v>
      </c>
      <c r="D128" s="162">
        <v>0.2</v>
      </c>
      <c r="E128" s="162">
        <v>0.2</v>
      </c>
      <c r="F128" s="162">
        <v>0.2</v>
      </c>
      <c r="G128" s="165">
        <v>0.2</v>
      </c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</row>
    <row r="129" spans="1:19" ht="14.25">
      <c r="A129" s="160"/>
      <c r="B129" s="160"/>
      <c r="C129" s="161" t="s">
        <v>293</v>
      </c>
      <c r="D129" s="162">
        <v>0.2</v>
      </c>
      <c r="E129" s="162">
        <v>0.2</v>
      </c>
      <c r="F129" s="162">
        <v>0.2</v>
      </c>
      <c r="G129" s="165">
        <v>0.2</v>
      </c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</row>
    <row r="130" spans="1:19" ht="14.25">
      <c r="A130" s="160" t="s">
        <v>311</v>
      </c>
      <c r="B130" s="160"/>
      <c r="C130" s="161" t="s">
        <v>312</v>
      </c>
      <c r="D130" s="162">
        <v>7.68</v>
      </c>
      <c r="E130" s="162">
        <v>7.68</v>
      </c>
      <c r="F130" s="162">
        <v>7.68</v>
      </c>
      <c r="G130" s="165">
        <v>7.68</v>
      </c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</row>
    <row r="131" spans="1:19" ht="14.25">
      <c r="A131" s="160"/>
      <c r="B131" s="160" t="s">
        <v>141</v>
      </c>
      <c r="C131" s="161" t="s">
        <v>313</v>
      </c>
      <c r="D131" s="162">
        <v>7.68</v>
      </c>
      <c r="E131" s="162">
        <v>7.68</v>
      </c>
      <c r="F131" s="162">
        <v>7.68</v>
      </c>
      <c r="G131" s="165">
        <v>7.68</v>
      </c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</row>
    <row r="132" spans="1:19" ht="14.25">
      <c r="A132" s="161" t="s">
        <v>320</v>
      </c>
      <c r="B132" s="163"/>
      <c r="C132" s="164"/>
      <c r="D132" s="162">
        <v>23.84</v>
      </c>
      <c r="E132" s="162">
        <v>23.84</v>
      </c>
      <c r="F132" s="162">
        <v>23.84</v>
      </c>
      <c r="G132" s="165">
        <v>23.84</v>
      </c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</row>
    <row r="133" spans="1:19" ht="14.25">
      <c r="A133" s="160" t="s">
        <v>295</v>
      </c>
      <c r="B133" s="160"/>
      <c r="C133" s="161" t="s">
        <v>296</v>
      </c>
      <c r="D133" s="162">
        <v>22.8</v>
      </c>
      <c r="E133" s="162">
        <v>22.8</v>
      </c>
      <c r="F133" s="162">
        <v>22.8</v>
      </c>
      <c r="G133" s="165">
        <v>22.8</v>
      </c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</row>
    <row r="134" spans="1:19" ht="14.25">
      <c r="A134" s="160"/>
      <c r="B134" s="160" t="s">
        <v>137</v>
      </c>
      <c r="C134" s="161" t="s">
        <v>297</v>
      </c>
      <c r="D134" s="162">
        <v>5.65</v>
      </c>
      <c r="E134" s="162">
        <v>5.65</v>
      </c>
      <c r="F134" s="162">
        <v>5.65</v>
      </c>
      <c r="G134" s="165">
        <v>5.65</v>
      </c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</row>
    <row r="135" spans="1:19" ht="14.25">
      <c r="A135" s="160"/>
      <c r="B135" s="160" t="s">
        <v>154</v>
      </c>
      <c r="C135" s="161" t="s">
        <v>298</v>
      </c>
      <c r="D135" s="162">
        <v>9.52</v>
      </c>
      <c r="E135" s="162">
        <v>9.52</v>
      </c>
      <c r="F135" s="162">
        <v>9.52</v>
      </c>
      <c r="G135" s="165">
        <v>9.52</v>
      </c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</row>
    <row r="136" spans="1:19" ht="14.25">
      <c r="A136" s="160"/>
      <c r="B136" s="160" t="s">
        <v>194</v>
      </c>
      <c r="C136" s="161" t="s">
        <v>300</v>
      </c>
      <c r="D136" s="162">
        <v>2.81</v>
      </c>
      <c r="E136" s="162">
        <v>2.81</v>
      </c>
      <c r="F136" s="162">
        <v>2.81</v>
      </c>
      <c r="G136" s="165">
        <v>2.81</v>
      </c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</row>
    <row r="137" spans="1:19" ht="14.25">
      <c r="A137" s="160"/>
      <c r="B137" s="160" t="s">
        <v>102</v>
      </c>
      <c r="C137" s="161" t="s">
        <v>301</v>
      </c>
      <c r="D137" s="162">
        <v>1.76</v>
      </c>
      <c r="E137" s="162">
        <v>1.76</v>
      </c>
      <c r="F137" s="162">
        <v>1.76</v>
      </c>
      <c r="G137" s="165">
        <v>1.76</v>
      </c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</row>
    <row r="138" spans="1:19" ht="14.25">
      <c r="A138" s="160"/>
      <c r="B138" s="160" t="s">
        <v>103</v>
      </c>
      <c r="C138" s="161" t="s">
        <v>302</v>
      </c>
      <c r="D138" s="162">
        <v>0.61</v>
      </c>
      <c r="E138" s="162">
        <v>0.61</v>
      </c>
      <c r="F138" s="162">
        <v>0.61</v>
      </c>
      <c r="G138" s="165">
        <v>0.61</v>
      </c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</row>
    <row r="139" spans="1:19" ht="14.25">
      <c r="A139" s="160"/>
      <c r="B139" s="160" t="s">
        <v>104</v>
      </c>
      <c r="C139" s="161" t="s">
        <v>303</v>
      </c>
      <c r="D139" s="162">
        <v>0.34</v>
      </c>
      <c r="E139" s="162">
        <v>0.34</v>
      </c>
      <c r="F139" s="162">
        <v>0.34</v>
      </c>
      <c r="G139" s="165">
        <v>0.34</v>
      </c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</row>
    <row r="140" spans="1:19" ht="14.25">
      <c r="A140" s="160"/>
      <c r="B140" s="160"/>
      <c r="C140" s="161" t="s">
        <v>304</v>
      </c>
      <c r="D140" s="162">
        <v>0.03</v>
      </c>
      <c r="E140" s="162">
        <v>0.03</v>
      </c>
      <c r="F140" s="162">
        <v>0.03</v>
      </c>
      <c r="G140" s="165">
        <v>0.03</v>
      </c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</row>
    <row r="141" spans="1:19" ht="14.25">
      <c r="A141" s="160"/>
      <c r="B141" s="160"/>
      <c r="C141" s="161" t="s">
        <v>305</v>
      </c>
      <c r="D141" s="162">
        <v>0.15</v>
      </c>
      <c r="E141" s="162">
        <v>0.15</v>
      </c>
      <c r="F141" s="162">
        <v>0.15</v>
      </c>
      <c r="G141" s="165">
        <v>0.15</v>
      </c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</row>
    <row r="142" spans="1:19" ht="14.25">
      <c r="A142" s="160"/>
      <c r="B142" s="160"/>
      <c r="C142" s="161" t="s">
        <v>315</v>
      </c>
      <c r="D142" s="162">
        <v>0.09</v>
      </c>
      <c r="E142" s="162">
        <v>0.09</v>
      </c>
      <c r="F142" s="162">
        <v>0.09</v>
      </c>
      <c r="G142" s="165">
        <v>0.09</v>
      </c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</row>
    <row r="143" spans="1:19" ht="14.25">
      <c r="A143" s="160"/>
      <c r="B143" s="160"/>
      <c r="C143" s="161" t="s">
        <v>306</v>
      </c>
      <c r="D143" s="162">
        <v>0.06</v>
      </c>
      <c r="E143" s="162">
        <v>0.06</v>
      </c>
      <c r="F143" s="162">
        <v>0.06</v>
      </c>
      <c r="G143" s="165">
        <v>0.06</v>
      </c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</row>
    <row r="144" spans="1:19" ht="14.25">
      <c r="A144" s="160"/>
      <c r="B144" s="160" t="s">
        <v>105</v>
      </c>
      <c r="C144" s="161" t="s">
        <v>307</v>
      </c>
      <c r="D144" s="162">
        <v>2.11</v>
      </c>
      <c r="E144" s="162">
        <v>2.11</v>
      </c>
      <c r="F144" s="162">
        <v>2.11</v>
      </c>
      <c r="G144" s="165">
        <v>2.11</v>
      </c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</row>
    <row r="145" spans="1:19" ht="14.25">
      <c r="A145" s="160" t="s">
        <v>283</v>
      </c>
      <c r="B145" s="160"/>
      <c r="C145" s="161" t="s">
        <v>284</v>
      </c>
      <c r="D145" s="162">
        <v>1.04</v>
      </c>
      <c r="E145" s="162">
        <v>1.04</v>
      </c>
      <c r="F145" s="162">
        <v>1.04</v>
      </c>
      <c r="G145" s="165">
        <v>1.04</v>
      </c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</row>
    <row r="146" spans="1:19" ht="14.25">
      <c r="A146" s="160"/>
      <c r="B146" s="160" t="s">
        <v>103</v>
      </c>
      <c r="C146" s="161" t="s">
        <v>309</v>
      </c>
      <c r="D146" s="162">
        <v>0.3</v>
      </c>
      <c r="E146" s="162">
        <v>0.3</v>
      </c>
      <c r="F146" s="162">
        <v>0.3</v>
      </c>
      <c r="G146" s="165">
        <v>0.3</v>
      </c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</row>
    <row r="147" spans="1:19" ht="14.25">
      <c r="A147" s="160"/>
      <c r="B147" s="160" t="s">
        <v>108</v>
      </c>
      <c r="C147" s="161" t="s">
        <v>289</v>
      </c>
      <c r="D147" s="162">
        <v>0.1</v>
      </c>
      <c r="E147" s="162">
        <v>0.1</v>
      </c>
      <c r="F147" s="162">
        <v>0.1</v>
      </c>
      <c r="G147" s="165">
        <v>0.1</v>
      </c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</row>
    <row r="148" spans="1:19" ht="14.25">
      <c r="A148" s="160"/>
      <c r="B148" s="160" t="s">
        <v>116</v>
      </c>
      <c r="C148" s="161" t="s">
        <v>290</v>
      </c>
      <c r="D148" s="162">
        <v>0.27</v>
      </c>
      <c r="E148" s="162">
        <v>0.27</v>
      </c>
      <c r="F148" s="162">
        <v>0.27</v>
      </c>
      <c r="G148" s="165">
        <v>0.27</v>
      </c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</row>
    <row r="149" spans="1:19" ht="14.25">
      <c r="A149" s="160"/>
      <c r="B149" s="160" t="s">
        <v>188</v>
      </c>
      <c r="C149" s="161" t="s">
        <v>291</v>
      </c>
      <c r="D149" s="162">
        <v>0.16</v>
      </c>
      <c r="E149" s="162">
        <v>0.16</v>
      </c>
      <c r="F149" s="162">
        <v>0.16</v>
      </c>
      <c r="G149" s="165">
        <v>0.16</v>
      </c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</row>
    <row r="150" spans="1:19" ht="14.25">
      <c r="A150" s="160"/>
      <c r="B150" s="160" t="s">
        <v>126</v>
      </c>
      <c r="C150" s="161" t="s">
        <v>292</v>
      </c>
      <c r="D150" s="162">
        <v>0.21</v>
      </c>
      <c r="E150" s="162">
        <v>0.21</v>
      </c>
      <c r="F150" s="162">
        <v>0.21</v>
      </c>
      <c r="G150" s="165">
        <v>0.21</v>
      </c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</row>
    <row r="151" spans="1:19" ht="14.25">
      <c r="A151" s="160"/>
      <c r="B151" s="160"/>
      <c r="C151" s="161" t="s">
        <v>293</v>
      </c>
      <c r="D151" s="162">
        <v>0.21</v>
      </c>
      <c r="E151" s="162">
        <v>0.21</v>
      </c>
      <c r="F151" s="162">
        <v>0.21</v>
      </c>
      <c r="G151" s="165">
        <v>0.21</v>
      </c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</row>
    <row r="152" spans="1:19" ht="14.25">
      <c r="A152" s="161" t="s">
        <v>321</v>
      </c>
      <c r="B152" s="163"/>
      <c r="C152" s="164"/>
      <c r="D152" s="162">
        <v>27.9</v>
      </c>
      <c r="E152" s="162">
        <v>27.9</v>
      </c>
      <c r="F152" s="162">
        <v>27.9</v>
      </c>
      <c r="G152" s="165">
        <v>27.9</v>
      </c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</row>
    <row r="153" spans="1:19" ht="14.25">
      <c r="A153" s="160" t="s">
        <v>295</v>
      </c>
      <c r="B153" s="160"/>
      <c r="C153" s="161" t="s">
        <v>296</v>
      </c>
      <c r="D153" s="162">
        <v>26.74</v>
      </c>
      <c r="E153" s="162">
        <v>26.74</v>
      </c>
      <c r="F153" s="162">
        <v>26.74</v>
      </c>
      <c r="G153" s="165">
        <v>26.74</v>
      </c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</row>
    <row r="154" spans="1:19" ht="14.25">
      <c r="A154" s="160"/>
      <c r="B154" s="160" t="s">
        <v>137</v>
      </c>
      <c r="C154" s="161" t="s">
        <v>297</v>
      </c>
      <c r="D154" s="162">
        <v>7.38</v>
      </c>
      <c r="E154" s="162">
        <v>7.38</v>
      </c>
      <c r="F154" s="162">
        <v>7.38</v>
      </c>
      <c r="G154" s="165">
        <v>7.38</v>
      </c>
      <c r="H154" s="166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</row>
    <row r="155" spans="1:19" ht="14.25">
      <c r="A155" s="160"/>
      <c r="B155" s="160" t="s">
        <v>154</v>
      </c>
      <c r="C155" s="161" t="s">
        <v>298</v>
      </c>
      <c r="D155" s="162">
        <v>10.54</v>
      </c>
      <c r="E155" s="162">
        <v>10.54</v>
      </c>
      <c r="F155" s="162">
        <v>10.54</v>
      </c>
      <c r="G155" s="165">
        <v>10.54</v>
      </c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</row>
    <row r="156" spans="1:19" ht="14.25">
      <c r="A156" s="160"/>
      <c r="B156" s="160" t="s">
        <v>194</v>
      </c>
      <c r="C156" s="161" t="s">
        <v>300</v>
      </c>
      <c r="D156" s="162">
        <v>3.25</v>
      </c>
      <c r="E156" s="162">
        <v>3.25</v>
      </c>
      <c r="F156" s="162">
        <v>3.25</v>
      </c>
      <c r="G156" s="165">
        <v>3.25</v>
      </c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</row>
    <row r="157" spans="1:19" ht="14.25">
      <c r="A157" s="160"/>
      <c r="B157" s="160" t="s">
        <v>102</v>
      </c>
      <c r="C157" s="161" t="s">
        <v>301</v>
      </c>
      <c r="D157" s="162">
        <v>2.03</v>
      </c>
      <c r="E157" s="162">
        <v>2.03</v>
      </c>
      <c r="F157" s="162">
        <v>2.03</v>
      </c>
      <c r="G157" s="165">
        <v>2.03</v>
      </c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</row>
    <row r="158" spans="1:19" ht="14.25">
      <c r="A158" s="160"/>
      <c r="B158" s="160" t="s">
        <v>103</v>
      </c>
      <c r="C158" s="161" t="s">
        <v>302</v>
      </c>
      <c r="D158" s="162">
        <v>0.72</v>
      </c>
      <c r="E158" s="162">
        <v>0.72</v>
      </c>
      <c r="F158" s="162">
        <v>0.72</v>
      </c>
      <c r="G158" s="165">
        <v>0.72</v>
      </c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</row>
    <row r="159" spans="1:19" ht="14.25">
      <c r="A159" s="160"/>
      <c r="B159" s="160" t="s">
        <v>104</v>
      </c>
      <c r="C159" s="161" t="s">
        <v>303</v>
      </c>
      <c r="D159" s="162">
        <v>0.38</v>
      </c>
      <c r="E159" s="162">
        <v>0.38</v>
      </c>
      <c r="F159" s="162">
        <v>0.38</v>
      </c>
      <c r="G159" s="165">
        <v>0.38</v>
      </c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</row>
    <row r="160" spans="1:19" ht="14.25">
      <c r="A160" s="160"/>
      <c r="B160" s="160"/>
      <c r="C160" s="161" t="s">
        <v>304</v>
      </c>
      <c r="D160" s="162">
        <v>0.03</v>
      </c>
      <c r="E160" s="162">
        <v>0.03</v>
      </c>
      <c r="F160" s="162">
        <v>0.03</v>
      </c>
      <c r="G160" s="165">
        <v>0.03</v>
      </c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</row>
    <row r="161" spans="1:19" ht="14.25">
      <c r="A161" s="160"/>
      <c r="B161" s="160"/>
      <c r="C161" s="161" t="s">
        <v>305</v>
      </c>
      <c r="D161" s="162">
        <v>0.17</v>
      </c>
      <c r="E161" s="162">
        <v>0.17</v>
      </c>
      <c r="F161" s="162">
        <v>0.17</v>
      </c>
      <c r="G161" s="165">
        <v>0.17</v>
      </c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</row>
    <row r="162" spans="1:19" ht="14.25">
      <c r="A162" s="160"/>
      <c r="B162" s="160"/>
      <c r="C162" s="161" t="s">
        <v>315</v>
      </c>
      <c r="D162" s="162">
        <v>0.11</v>
      </c>
      <c r="E162" s="162">
        <v>0.11</v>
      </c>
      <c r="F162" s="162">
        <v>0.11</v>
      </c>
      <c r="G162" s="165">
        <v>0.11</v>
      </c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</row>
    <row r="163" spans="1:19" ht="14.25">
      <c r="A163" s="160"/>
      <c r="B163" s="160"/>
      <c r="C163" s="161" t="s">
        <v>306</v>
      </c>
      <c r="D163" s="162">
        <v>0.06</v>
      </c>
      <c r="E163" s="162">
        <v>0.06</v>
      </c>
      <c r="F163" s="162">
        <v>0.06</v>
      </c>
      <c r="G163" s="165">
        <v>0.06</v>
      </c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</row>
    <row r="164" spans="1:19" ht="14.25">
      <c r="A164" s="160"/>
      <c r="B164" s="160" t="s">
        <v>105</v>
      </c>
      <c r="C164" s="161" t="s">
        <v>307</v>
      </c>
      <c r="D164" s="162">
        <v>2.44</v>
      </c>
      <c r="E164" s="162">
        <v>2.44</v>
      </c>
      <c r="F164" s="162">
        <v>2.44</v>
      </c>
      <c r="G164" s="165">
        <v>2.44</v>
      </c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</row>
    <row r="165" spans="1:19" ht="14.25">
      <c r="A165" s="160" t="s">
        <v>283</v>
      </c>
      <c r="B165" s="160"/>
      <c r="C165" s="161" t="s">
        <v>284</v>
      </c>
      <c r="D165" s="162">
        <v>1.16</v>
      </c>
      <c r="E165" s="162">
        <v>1.16</v>
      </c>
      <c r="F165" s="162">
        <v>1.16</v>
      </c>
      <c r="G165" s="165">
        <v>1.16</v>
      </c>
      <c r="H165" s="166"/>
      <c r="I165" s="166"/>
      <c r="J165" s="166"/>
      <c r="K165" s="166"/>
      <c r="L165" s="166"/>
      <c r="M165" s="166"/>
      <c r="N165" s="166"/>
      <c r="O165" s="166"/>
      <c r="P165" s="166"/>
      <c r="Q165" s="166"/>
      <c r="R165" s="166"/>
      <c r="S165" s="166"/>
    </row>
    <row r="166" spans="1:19" ht="14.25">
      <c r="A166" s="160"/>
      <c r="B166" s="160" t="s">
        <v>154</v>
      </c>
      <c r="C166" s="161" t="s">
        <v>285</v>
      </c>
      <c r="D166" s="162">
        <v>0.1</v>
      </c>
      <c r="E166" s="162">
        <v>0.1</v>
      </c>
      <c r="F166" s="162">
        <v>0.1</v>
      </c>
      <c r="G166" s="165">
        <v>0.1</v>
      </c>
      <c r="H166" s="16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</row>
    <row r="167" spans="1:19" ht="14.25">
      <c r="A167" s="160"/>
      <c r="B167" s="160" t="s">
        <v>103</v>
      </c>
      <c r="C167" s="161" t="s">
        <v>309</v>
      </c>
      <c r="D167" s="162">
        <v>0.3</v>
      </c>
      <c r="E167" s="162">
        <v>0.3</v>
      </c>
      <c r="F167" s="162">
        <v>0.3</v>
      </c>
      <c r="G167" s="165">
        <v>0.3</v>
      </c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</row>
    <row r="168" spans="1:19" ht="14.25">
      <c r="A168" s="160"/>
      <c r="B168" s="160" t="s">
        <v>108</v>
      </c>
      <c r="C168" s="161" t="s">
        <v>289</v>
      </c>
      <c r="D168" s="162">
        <v>0.1</v>
      </c>
      <c r="E168" s="162">
        <v>0.1</v>
      </c>
      <c r="F168" s="162">
        <v>0.1</v>
      </c>
      <c r="G168" s="165">
        <v>0.1</v>
      </c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</row>
    <row r="169" spans="1:19" ht="14.25">
      <c r="A169" s="160"/>
      <c r="B169" s="160" t="s">
        <v>116</v>
      </c>
      <c r="C169" s="161" t="s">
        <v>290</v>
      </c>
      <c r="D169" s="162">
        <v>0.36</v>
      </c>
      <c r="E169" s="162">
        <v>0.36</v>
      </c>
      <c r="F169" s="162">
        <v>0.36</v>
      </c>
      <c r="G169" s="165">
        <v>0.36</v>
      </c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</row>
    <row r="170" spans="1:19" ht="14.25">
      <c r="A170" s="160"/>
      <c r="B170" s="160" t="s">
        <v>188</v>
      </c>
      <c r="C170" s="161" t="s">
        <v>291</v>
      </c>
      <c r="D170" s="162">
        <v>0.2</v>
      </c>
      <c r="E170" s="162">
        <v>0.2</v>
      </c>
      <c r="F170" s="162">
        <v>0.2</v>
      </c>
      <c r="G170" s="165">
        <v>0.2</v>
      </c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</row>
    <row r="171" spans="1:19" ht="14.25">
      <c r="A171" s="160"/>
      <c r="B171" s="160" t="s">
        <v>126</v>
      </c>
      <c r="C171" s="161" t="s">
        <v>292</v>
      </c>
      <c r="D171" s="162">
        <v>0.1</v>
      </c>
      <c r="E171" s="162">
        <v>0.1</v>
      </c>
      <c r="F171" s="162">
        <v>0.1</v>
      </c>
      <c r="G171" s="165">
        <v>0.1</v>
      </c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</row>
    <row r="172" spans="1:19" ht="14.25">
      <c r="A172" s="160"/>
      <c r="B172" s="160"/>
      <c r="C172" s="161" t="s">
        <v>293</v>
      </c>
      <c r="D172" s="162">
        <v>0.1</v>
      </c>
      <c r="E172" s="162">
        <v>0.1</v>
      </c>
      <c r="F172" s="162">
        <v>0.1</v>
      </c>
      <c r="G172" s="165">
        <v>0.1</v>
      </c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</row>
    <row r="173" spans="1:19" ht="14.25">
      <c r="A173" s="161" t="s">
        <v>322</v>
      </c>
      <c r="B173" s="163"/>
      <c r="C173" s="164"/>
      <c r="D173" s="162">
        <v>86.75</v>
      </c>
      <c r="E173" s="162">
        <v>86.75</v>
      </c>
      <c r="F173" s="162">
        <v>86.75</v>
      </c>
      <c r="G173" s="165">
        <v>86.75</v>
      </c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</row>
    <row r="174" spans="1:19" ht="14.25">
      <c r="A174" s="160" t="s">
        <v>295</v>
      </c>
      <c r="B174" s="160"/>
      <c r="C174" s="161" t="s">
        <v>296</v>
      </c>
      <c r="D174" s="162">
        <v>81.86</v>
      </c>
      <c r="E174" s="162">
        <v>81.86</v>
      </c>
      <c r="F174" s="162">
        <v>81.86</v>
      </c>
      <c r="G174" s="165">
        <v>81.86</v>
      </c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</row>
    <row r="175" spans="1:19" ht="14.25">
      <c r="A175" s="160"/>
      <c r="B175" s="160" t="s">
        <v>137</v>
      </c>
      <c r="C175" s="161" t="s">
        <v>297</v>
      </c>
      <c r="D175" s="162">
        <v>20.39</v>
      </c>
      <c r="E175" s="162">
        <v>20.39</v>
      </c>
      <c r="F175" s="162">
        <v>20.39</v>
      </c>
      <c r="G175" s="165">
        <v>20.39</v>
      </c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</row>
    <row r="176" spans="1:19" ht="14.25">
      <c r="A176" s="160"/>
      <c r="B176" s="160" t="s">
        <v>154</v>
      </c>
      <c r="C176" s="161" t="s">
        <v>298</v>
      </c>
      <c r="D176" s="162">
        <v>36.34</v>
      </c>
      <c r="E176" s="162">
        <v>36.34</v>
      </c>
      <c r="F176" s="162">
        <v>36.34</v>
      </c>
      <c r="G176" s="165">
        <v>36.34</v>
      </c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</row>
    <row r="177" spans="1:19" ht="14.25">
      <c r="A177" s="160"/>
      <c r="B177" s="160" t="s">
        <v>148</v>
      </c>
      <c r="C177" s="161" t="s">
        <v>299</v>
      </c>
      <c r="D177" s="162">
        <v>1.7</v>
      </c>
      <c r="E177" s="162">
        <v>1.7</v>
      </c>
      <c r="F177" s="162">
        <v>1.7</v>
      </c>
      <c r="G177" s="165">
        <v>1.7</v>
      </c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</row>
    <row r="178" spans="1:19" ht="14.25">
      <c r="A178" s="160"/>
      <c r="B178" s="160" t="s">
        <v>194</v>
      </c>
      <c r="C178" s="161" t="s">
        <v>300</v>
      </c>
      <c r="D178" s="162">
        <v>8.62</v>
      </c>
      <c r="E178" s="162">
        <v>8.62</v>
      </c>
      <c r="F178" s="162">
        <v>8.62</v>
      </c>
      <c r="G178" s="165">
        <v>8.62</v>
      </c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</row>
    <row r="179" spans="1:19" ht="14.25">
      <c r="A179" s="160"/>
      <c r="B179" s="160" t="s">
        <v>102</v>
      </c>
      <c r="C179" s="161" t="s">
        <v>301</v>
      </c>
      <c r="D179" s="162">
        <v>5.4</v>
      </c>
      <c r="E179" s="162">
        <v>5.4</v>
      </c>
      <c r="F179" s="162">
        <v>5.4</v>
      </c>
      <c r="G179" s="165">
        <v>5.4</v>
      </c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</row>
    <row r="180" spans="1:19" ht="14.25">
      <c r="A180" s="160"/>
      <c r="B180" s="160" t="s">
        <v>103</v>
      </c>
      <c r="C180" s="161" t="s">
        <v>302</v>
      </c>
      <c r="D180" s="162">
        <v>2.16</v>
      </c>
      <c r="E180" s="162">
        <v>2.16</v>
      </c>
      <c r="F180" s="162">
        <v>2.16</v>
      </c>
      <c r="G180" s="165">
        <v>2.16</v>
      </c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</row>
    <row r="181" spans="1:19" ht="14.25">
      <c r="A181" s="160"/>
      <c r="B181" s="160" t="s">
        <v>104</v>
      </c>
      <c r="C181" s="161" t="s">
        <v>303</v>
      </c>
      <c r="D181" s="162">
        <v>0.79</v>
      </c>
      <c r="E181" s="162">
        <v>0.79</v>
      </c>
      <c r="F181" s="162">
        <v>0.79</v>
      </c>
      <c r="G181" s="165">
        <v>0.79</v>
      </c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</row>
    <row r="182" spans="1:19" ht="14.25">
      <c r="A182" s="160"/>
      <c r="B182" s="160"/>
      <c r="C182" s="161" t="s">
        <v>304</v>
      </c>
      <c r="D182" s="162">
        <v>0.1</v>
      </c>
      <c r="E182" s="162">
        <v>0.1</v>
      </c>
      <c r="F182" s="162">
        <v>0.1</v>
      </c>
      <c r="G182" s="165">
        <v>0.1</v>
      </c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</row>
    <row r="183" spans="1:19" ht="14.25">
      <c r="A183" s="160"/>
      <c r="B183" s="160"/>
      <c r="C183" s="161" t="s">
        <v>305</v>
      </c>
      <c r="D183" s="162">
        <v>0.51</v>
      </c>
      <c r="E183" s="162">
        <v>0.51</v>
      </c>
      <c r="F183" s="162">
        <v>0.51</v>
      </c>
      <c r="G183" s="165">
        <v>0.51</v>
      </c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</row>
    <row r="184" spans="1:19" ht="14.25">
      <c r="A184" s="160"/>
      <c r="B184" s="160"/>
      <c r="C184" s="161" t="s">
        <v>306</v>
      </c>
      <c r="D184" s="162">
        <v>0.16</v>
      </c>
      <c r="E184" s="162">
        <v>0.16</v>
      </c>
      <c r="F184" s="162">
        <v>0.16</v>
      </c>
      <c r="G184" s="165">
        <v>0.16</v>
      </c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</row>
    <row r="185" spans="1:19" ht="14.25">
      <c r="A185" s="160"/>
      <c r="B185" s="160" t="s">
        <v>105</v>
      </c>
      <c r="C185" s="161" t="s">
        <v>307</v>
      </c>
      <c r="D185" s="162">
        <v>6.47</v>
      </c>
      <c r="E185" s="162">
        <v>6.47</v>
      </c>
      <c r="F185" s="162">
        <v>6.47</v>
      </c>
      <c r="G185" s="165">
        <v>6.47</v>
      </c>
      <c r="H185" s="166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</row>
    <row r="186" spans="1:19" ht="14.25">
      <c r="A186" s="160" t="s">
        <v>283</v>
      </c>
      <c r="B186" s="160"/>
      <c r="C186" s="161" t="s">
        <v>284</v>
      </c>
      <c r="D186" s="162">
        <v>4.89</v>
      </c>
      <c r="E186" s="162">
        <v>4.89</v>
      </c>
      <c r="F186" s="162">
        <v>4.89</v>
      </c>
      <c r="G186" s="165">
        <v>4.89</v>
      </c>
      <c r="H186" s="166"/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</row>
    <row r="187" spans="1:19" ht="14.25">
      <c r="A187" s="160"/>
      <c r="B187" s="160" t="s">
        <v>137</v>
      </c>
      <c r="C187" s="161" t="s">
        <v>308</v>
      </c>
      <c r="D187" s="162">
        <v>0.55</v>
      </c>
      <c r="E187" s="162">
        <v>0.55</v>
      </c>
      <c r="F187" s="162">
        <v>0.55</v>
      </c>
      <c r="G187" s="165">
        <v>0.55</v>
      </c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</row>
    <row r="188" spans="1:19" ht="14.25">
      <c r="A188" s="160"/>
      <c r="B188" s="160" t="s">
        <v>103</v>
      </c>
      <c r="C188" s="161" t="s">
        <v>309</v>
      </c>
      <c r="D188" s="162">
        <v>2</v>
      </c>
      <c r="E188" s="162">
        <v>2</v>
      </c>
      <c r="F188" s="162">
        <v>2</v>
      </c>
      <c r="G188" s="165">
        <v>2</v>
      </c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</row>
    <row r="189" spans="1:19" ht="14.25">
      <c r="A189" s="160"/>
      <c r="B189" s="160" t="s">
        <v>108</v>
      </c>
      <c r="C189" s="161" t="s">
        <v>289</v>
      </c>
      <c r="D189" s="162">
        <v>0.34</v>
      </c>
      <c r="E189" s="162">
        <v>0.34</v>
      </c>
      <c r="F189" s="162">
        <v>0.34</v>
      </c>
      <c r="G189" s="165">
        <v>0.34</v>
      </c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</row>
    <row r="190" spans="1:19" ht="14.25">
      <c r="A190" s="160"/>
      <c r="B190" s="160" t="s">
        <v>116</v>
      </c>
      <c r="C190" s="161" t="s">
        <v>290</v>
      </c>
      <c r="D190" s="162">
        <v>0.98</v>
      </c>
      <c r="E190" s="162">
        <v>0.98</v>
      </c>
      <c r="F190" s="162">
        <v>0.98</v>
      </c>
      <c r="G190" s="165">
        <v>0.98</v>
      </c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</row>
    <row r="191" spans="1:19" ht="14.25">
      <c r="A191" s="160"/>
      <c r="B191" s="160" t="s">
        <v>188</v>
      </c>
      <c r="C191" s="161" t="s">
        <v>291</v>
      </c>
      <c r="D191" s="162">
        <v>0.57</v>
      </c>
      <c r="E191" s="162">
        <v>0.57</v>
      </c>
      <c r="F191" s="162">
        <v>0.57</v>
      </c>
      <c r="G191" s="165">
        <v>0.57</v>
      </c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</row>
    <row r="192" spans="1:19" ht="14.25">
      <c r="A192" s="160"/>
      <c r="B192" s="160" t="s">
        <v>126</v>
      </c>
      <c r="C192" s="161" t="s">
        <v>292</v>
      </c>
      <c r="D192" s="162">
        <v>0.45</v>
      </c>
      <c r="E192" s="162">
        <v>0.45</v>
      </c>
      <c r="F192" s="162">
        <v>0.45</v>
      </c>
      <c r="G192" s="165">
        <v>0.45</v>
      </c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</row>
    <row r="193" spans="1:19" ht="14.25">
      <c r="A193" s="160"/>
      <c r="B193" s="160"/>
      <c r="C193" s="161" t="s">
        <v>293</v>
      </c>
      <c r="D193" s="162">
        <v>0.45</v>
      </c>
      <c r="E193" s="162">
        <v>0.45</v>
      </c>
      <c r="F193" s="162">
        <v>0.45</v>
      </c>
      <c r="G193" s="165">
        <v>0.45</v>
      </c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</row>
    <row r="194" spans="1:19" ht="14.25">
      <c r="A194" s="161" t="s">
        <v>323</v>
      </c>
      <c r="B194" s="163"/>
      <c r="C194" s="164"/>
      <c r="D194" s="162">
        <v>1498.21</v>
      </c>
      <c r="E194" s="162">
        <v>1498.21</v>
      </c>
      <c r="F194" s="162">
        <v>1498.21</v>
      </c>
      <c r="G194" s="165">
        <v>1498.21</v>
      </c>
      <c r="H194" s="166"/>
      <c r="I194" s="166"/>
      <c r="J194" s="166"/>
      <c r="K194" s="166"/>
      <c r="L194" s="166"/>
      <c r="M194" s="166">
        <v>563.47</v>
      </c>
      <c r="N194" s="166"/>
      <c r="O194" s="166"/>
      <c r="P194" s="166"/>
      <c r="Q194" s="166"/>
      <c r="R194" s="166"/>
      <c r="S194" s="166"/>
    </row>
    <row r="195" spans="1:19" ht="14.25">
      <c r="A195" s="160" t="s">
        <v>295</v>
      </c>
      <c r="B195" s="160"/>
      <c r="C195" s="161" t="s">
        <v>296</v>
      </c>
      <c r="D195" s="162">
        <v>218.16</v>
      </c>
      <c r="E195" s="162">
        <v>218.16</v>
      </c>
      <c r="F195" s="162">
        <v>218.16</v>
      </c>
      <c r="G195" s="165">
        <v>218.16</v>
      </c>
      <c r="H195" s="166"/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</row>
    <row r="196" spans="1:19" ht="14.25">
      <c r="A196" s="160"/>
      <c r="B196" s="160" t="s">
        <v>137</v>
      </c>
      <c r="C196" s="161" t="s">
        <v>297</v>
      </c>
      <c r="D196" s="162">
        <v>47.92</v>
      </c>
      <c r="E196" s="162">
        <v>47.92</v>
      </c>
      <c r="F196" s="162">
        <v>47.92</v>
      </c>
      <c r="G196" s="165">
        <v>47.92</v>
      </c>
      <c r="H196" s="166"/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</row>
    <row r="197" spans="1:19" ht="14.25">
      <c r="A197" s="160"/>
      <c r="B197" s="160" t="s">
        <v>154</v>
      </c>
      <c r="C197" s="161" t="s">
        <v>298</v>
      </c>
      <c r="D197" s="162">
        <v>96.89</v>
      </c>
      <c r="E197" s="162">
        <v>96.89</v>
      </c>
      <c r="F197" s="162">
        <v>96.89</v>
      </c>
      <c r="G197" s="165">
        <v>96.89</v>
      </c>
      <c r="H197" s="166"/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</row>
    <row r="198" spans="1:19" ht="14.25">
      <c r="A198" s="160"/>
      <c r="B198" s="160" t="s">
        <v>148</v>
      </c>
      <c r="C198" s="161" t="s">
        <v>299</v>
      </c>
      <c r="D198" s="162">
        <v>4.59</v>
      </c>
      <c r="E198" s="162">
        <v>4.59</v>
      </c>
      <c r="F198" s="162">
        <v>4.59</v>
      </c>
      <c r="G198" s="165">
        <v>4.59</v>
      </c>
      <c r="H198" s="166"/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</row>
    <row r="199" spans="1:19" ht="14.25">
      <c r="A199" s="160"/>
      <c r="B199" s="160" t="s">
        <v>194</v>
      </c>
      <c r="C199" s="161" t="s">
        <v>300</v>
      </c>
      <c r="D199" s="162">
        <v>21.83</v>
      </c>
      <c r="E199" s="162">
        <v>21.83</v>
      </c>
      <c r="F199" s="162">
        <v>21.83</v>
      </c>
      <c r="G199" s="165">
        <v>21.83</v>
      </c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</row>
    <row r="200" spans="1:19" ht="14.25">
      <c r="A200" s="160"/>
      <c r="B200" s="160" t="s">
        <v>102</v>
      </c>
      <c r="C200" s="161" t="s">
        <v>301</v>
      </c>
      <c r="D200" s="162">
        <v>13.64</v>
      </c>
      <c r="E200" s="162">
        <v>13.64</v>
      </c>
      <c r="F200" s="162">
        <v>13.64</v>
      </c>
      <c r="G200" s="165">
        <v>13.64</v>
      </c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66"/>
      <c r="S200" s="166"/>
    </row>
    <row r="201" spans="1:19" ht="14.25">
      <c r="A201" s="160"/>
      <c r="B201" s="160" t="s">
        <v>103</v>
      </c>
      <c r="C201" s="161" t="s">
        <v>302</v>
      </c>
      <c r="D201" s="162">
        <v>8.59</v>
      </c>
      <c r="E201" s="162">
        <v>8.59</v>
      </c>
      <c r="F201" s="162">
        <v>8.59</v>
      </c>
      <c r="G201" s="165">
        <v>8.59</v>
      </c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</row>
    <row r="202" spans="1:19" ht="14.25">
      <c r="A202" s="160"/>
      <c r="B202" s="160" t="s">
        <v>104</v>
      </c>
      <c r="C202" s="161" t="s">
        <v>303</v>
      </c>
      <c r="D202" s="162">
        <v>2.55</v>
      </c>
      <c r="E202" s="162">
        <v>2.55</v>
      </c>
      <c r="F202" s="162">
        <v>2.55</v>
      </c>
      <c r="G202" s="165">
        <v>2.55</v>
      </c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</row>
    <row r="203" spans="1:19" ht="14.25">
      <c r="A203" s="160"/>
      <c r="B203" s="160"/>
      <c r="C203" s="161" t="s">
        <v>304</v>
      </c>
      <c r="D203" s="162">
        <v>0.26</v>
      </c>
      <c r="E203" s="162">
        <v>0.26</v>
      </c>
      <c r="F203" s="162">
        <v>0.26</v>
      </c>
      <c r="G203" s="165">
        <v>0.26</v>
      </c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  <c r="R203" s="166"/>
      <c r="S203" s="166"/>
    </row>
    <row r="204" spans="1:19" ht="14.25">
      <c r="A204" s="160"/>
      <c r="B204" s="160"/>
      <c r="C204" s="161" t="s">
        <v>305</v>
      </c>
      <c r="D204" s="162">
        <v>1.32</v>
      </c>
      <c r="E204" s="162">
        <v>1.32</v>
      </c>
      <c r="F204" s="162">
        <v>1.32</v>
      </c>
      <c r="G204" s="165">
        <v>1.32</v>
      </c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</row>
    <row r="205" spans="1:19" ht="14.25">
      <c r="A205" s="160"/>
      <c r="B205" s="160"/>
      <c r="C205" s="161" t="s">
        <v>306</v>
      </c>
      <c r="D205" s="162">
        <v>0.96</v>
      </c>
      <c r="E205" s="162">
        <v>0.96</v>
      </c>
      <c r="F205" s="162">
        <v>0.96</v>
      </c>
      <c r="G205" s="165">
        <v>0.96</v>
      </c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</row>
    <row r="206" spans="1:19" ht="14.25">
      <c r="A206" s="160"/>
      <c r="B206" s="160" t="s">
        <v>105</v>
      </c>
      <c r="C206" s="161" t="s">
        <v>307</v>
      </c>
      <c r="D206" s="162">
        <v>16.99</v>
      </c>
      <c r="E206" s="162">
        <v>16.99</v>
      </c>
      <c r="F206" s="162">
        <v>16.99</v>
      </c>
      <c r="G206" s="165">
        <v>16.99</v>
      </c>
      <c r="H206" s="166"/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  <c r="S206" s="166"/>
    </row>
    <row r="207" spans="1:19" ht="14.25">
      <c r="A207" s="160"/>
      <c r="B207" s="160" t="s">
        <v>150</v>
      </c>
      <c r="C207" s="161" t="s">
        <v>324</v>
      </c>
      <c r="D207" s="162">
        <v>5.16</v>
      </c>
      <c r="E207" s="162">
        <v>5.16</v>
      </c>
      <c r="F207" s="162">
        <v>5.16</v>
      </c>
      <c r="G207" s="165">
        <v>5.16</v>
      </c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</row>
    <row r="208" spans="1:19" ht="14.25">
      <c r="A208" s="160" t="s">
        <v>283</v>
      </c>
      <c r="B208" s="160"/>
      <c r="C208" s="161" t="s">
        <v>284</v>
      </c>
      <c r="D208" s="162">
        <v>122.52</v>
      </c>
      <c r="E208" s="162">
        <v>122.52</v>
      </c>
      <c r="F208" s="162">
        <v>122.52</v>
      </c>
      <c r="G208" s="165">
        <v>122.52</v>
      </c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</row>
    <row r="209" spans="1:19" ht="14.25">
      <c r="A209" s="160"/>
      <c r="B209" s="160" t="s">
        <v>137</v>
      </c>
      <c r="C209" s="161" t="s">
        <v>308</v>
      </c>
      <c r="D209" s="162">
        <v>90.62</v>
      </c>
      <c r="E209" s="162">
        <v>90.62</v>
      </c>
      <c r="F209" s="162">
        <v>90.62</v>
      </c>
      <c r="G209" s="165">
        <v>90.62</v>
      </c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</row>
    <row r="210" spans="1:19" ht="14.25">
      <c r="A210" s="160"/>
      <c r="B210" s="160" t="s">
        <v>148</v>
      </c>
      <c r="C210" s="161" t="s">
        <v>325</v>
      </c>
      <c r="D210" s="162">
        <v>1</v>
      </c>
      <c r="E210" s="162">
        <v>1</v>
      </c>
      <c r="F210" s="162">
        <v>1</v>
      </c>
      <c r="G210" s="165">
        <v>1</v>
      </c>
      <c r="H210" s="166"/>
      <c r="I210" s="166"/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</row>
    <row r="211" spans="1:19" ht="14.25">
      <c r="A211" s="160"/>
      <c r="B211" s="160" t="s">
        <v>141</v>
      </c>
      <c r="C211" s="161" t="s">
        <v>286</v>
      </c>
      <c r="D211" s="162">
        <v>0.2</v>
      </c>
      <c r="E211" s="162">
        <v>0.2</v>
      </c>
      <c r="F211" s="162">
        <v>0.2</v>
      </c>
      <c r="G211" s="165">
        <v>0.2</v>
      </c>
      <c r="H211" s="166"/>
      <c r="I211" s="166"/>
      <c r="J211" s="166"/>
      <c r="K211" s="166"/>
      <c r="L211" s="166"/>
      <c r="M211" s="166"/>
      <c r="N211" s="166"/>
      <c r="O211" s="166"/>
      <c r="P211" s="166"/>
      <c r="Q211" s="166"/>
      <c r="R211" s="166"/>
      <c r="S211" s="166"/>
    </row>
    <row r="212" spans="1:19" ht="14.25">
      <c r="A212" s="160"/>
      <c r="B212" s="160" t="s">
        <v>135</v>
      </c>
      <c r="C212" s="161" t="s">
        <v>287</v>
      </c>
      <c r="D212" s="162">
        <v>3</v>
      </c>
      <c r="E212" s="162">
        <v>3</v>
      </c>
      <c r="F212" s="162">
        <v>3</v>
      </c>
      <c r="G212" s="165">
        <v>3</v>
      </c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</row>
    <row r="213" spans="1:19" ht="14.25">
      <c r="A213" s="160"/>
      <c r="B213" s="160" t="s">
        <v>105</v>
      </c>
      <c r="C213" s="161" t="s">
        <v>319</v>
      </c>
      <c r="D213" s="162">
        <v>0.45</v>
      </c>
      <c r="E213" s="162">
        <v>0.45</v>
      </c>
      <c r="F213" s="162">
        <v>0.45</v>
      </c>
      <c r="G213" s="165">
        <v>0.45</v>
      </c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</row>
    <row r="214" spans="1:19" ht="14.25">
      <c r="A214" s="160"/>
      <c r="B214" s="160" t="s">
        <v>108</v>
      </c>
      <c r="C214" s="161" t="s">
        <v>289</v>
      </c>
      <c r="D214" s="162">
        <v>0.81</v>
      </c>
      <c r="E214" s="162">
        <v>0.81</v>
      </c>
      <c r="F214" s="162">
        <v>0.81</v>
      </c>
      <c r="G214" s="165">
        <v>0.81</v>
      </c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</row>
    <row r="215" spans="1:19" ht="14.25">
      <c r="A215" s="160"/>
      <c r="B215" s="160" t="s">
        <v>116</v>
      </c>
      <c r="C215" s="161" t="s">
        <v>290</v>
      </c>
      <c r="D215" s="162">
        <v>2.48</v>
      </c>
      <c r="E215" s="162">
        <v>2.48</v>
      </c>
      <c r="F215" s="162">
        <v>2.48</v>
      </c>
      <c r="G215" s="165">
        <v>2.48</v>
      </c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</row>
    <row r="216" spans="1:19" ht="14.25">
      <c r="A216" s="160"/>
      <c r="B216" s="160" t="s">
        <v>188</v>
      </c>
      <c r="C216" s="161" t="s">
        <v>291</v>
      </c>
      <c r="D216" s="162">
        <v>1.35</v>
      </c>
      <c r="E216" s="162">
        <v>1.35</v>
      </c>
      <c r="F216" s="162">
        <v>1.35</v>
      </c>
      <c r="G216" s="165">
        <v>1.35</v>
      </c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</row>
    <row r="217" spans="1:19" ht="14.25">
      <c r="A217" s="160"/>
      <c r="B217" s="160" t="s">
        <v>118</v>
      </c>
      <c r="C217" s="161" t="s">
        <v>310</v>
      </c>
      <c r="D217" s="162">
        <v>7.68</v>
      </c>
      <c r="E217" s="162">
        <v>7.68</v>
      </c>
      <c r="F217" s="162">
        <v>7.68</v>
      </c>
      <c r="G217" s="165">
        <v>7.68</v>
      </c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</row>
    <row r="218" spans="1:19" ht="14.25">
      <c r="A218" s="160"/>
      <c r="B218" s="160" t="s">
        <v>126</v>
      </c>
      <c r="C218" s="161" t="s">
        <v>292</v>
      </c>
      <c r="D218" s="162">
        <v>1.23</v>
      </c>
      <c r="E218" s="162">
        <v>1.23</v>
      </c>
      <c r="F218" s="162">
        <v>1.23</v>
      </c>
      <c r="G218" s="165">
        <v>1.23</v>
      </c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</row>
    <row r="219" spans="1:19" ht="14.25">
      <c r="A219" s="160"/>
      <c r="B219" s="160"/>
      <c r="C219" s="161" t="s">
        <v>293</v>
      </c>
      <c r="D219" s="162">
        <v>1.24</v>
      </c>
      <c r="E219" s="162">
        <v>1.24</v>
      </c>
      <c r="F219" s="162">
        <v>1.24</v>
      </c>
      <c r="G219" s="165">
        <v>1.24</v>
      </c>
      <c r="H219" s="166"/>
      <c r="I219" s="166"/>
      <c r="J219" s="166"/>
      <c r="K219" s="166"/>
      <c r="L219" s="166"/>
      <c r="M219" s="166"/>
      <c r="N219" s="166"/>
      <c r="O219" s="166"/>
      <c r="P219" s="166"/>
      <c r="Q219" s="166"/>
      <c r="R219" s="166"/>
      <c r="S219" s="166"/>
    </row>
    <row r="220" spans="1:19" ht="14.25">
      <c r="A220" s="160"/>
      <c r="B220" s="160" t="s">
        <v>150</v>
      </c>
      <c r="C220" s="161" t="s">
        <v>326</v>
      </c>
      <c r="D220" s="162">
        <v>13.7</v>
      </c>
      <c r="E220" s="162">
        <v>13.7</v>
      </c>
      <c r="F220" s="162">
        <v>13.7</v>
      </c>
      <c r="G220" s="165">
        <v>13.7</v>
      </c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</row>
    <row r="221" spans="1:19" ht="14.25">
      <c r="A221" s="160" t="s">
        <v>311</v>
      </c>
      <c r="B221" s="160"/>
      <c r="C221" s="161" t="s">
        <v>312</v>
      </c>
      <c r="D221" s="162">
        <v>594.06</v>
      </c>
      <c r="E221" s="162">
        <v>594.06</v>
      </c>
      <c r="F221" s="162">
        <v>594.06</v>
      </c>
      <c r="G221" s="165">
        <v>594.06</v>
      </c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  <c r="S221" s="166"/>
    </row>
    <row r="222" spans="1:19" ht="14.25">
      <c r="A222" s="160"/>
      <c r="B222" s="160" t="s">
        <v>141</v>
      </c>
      <c r="C222" s="161" t="s">
        <v>313</v>
      </c>
      <c r="D222" s="162">
        <v>478.41</v>
      </c>
      <c r="E222" s="162">
        <v>478.41</v>
      </c>
      <c r="F222" s="162">
        <v>478.41</v>
      </c>
      <c r="G222" s="165">
        <v>478.41</v>
      </c>
      <c r="H222" s="166"/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</row>
    <row r="223" spans="1:19" ht="14.25">
      <c r="A223" s="160"/>
      <c r="B223" s="160" t="s">
        <v>150</v>
      </c>
      <c r="C223" s="161" t="s">
        <v>327</v>
      </c>
      <c r="D223" s="162">
        <v>115.65</v>
      </c>
      <c r="E223" s="162">
        <v>115.65</v>
      </c>
      <c r="F223" s="162">
        <v>115.65</v>
      </c>
      <c r="G223" s="165">
        <v>115.65</v>
      </c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</row>
    <row r="224" spans="1:19" ht="14.25">
      <c r="A224" s="161">
        <v>502</v>
      </c>
      <c r="B224" s="160"/>
      <c r="C224" s="161" t="s">
        <v>328</v>
      </c>
      <c r="D224" s="162">
        <v>283.4</v>
      </c>
      <c r="E224" s="162">
        <v>283.4</v>
      </c>
      <c r="F224" s="162">
        <v>283.4</v>
      </c>
      <c r="G224" s="165">
        <v>283.4</v>
      </c>
      <c r="H224" s="166"/>
      <c r="I224" s="166"/>
      <c r="J224" s="166"/>
      <c r="K224" s="166"/>
      <c r="L224" s="166"/>
      <c r="M224" s="166">
        <v>283.4</v>
      </c>
      <c r="N224" s="166"/>
      <c r="O224" s="166"/>
      <c r="P224" s="166"/>
      <c r="Q224" s="166"/>
      <c r="R224" s="166"/>
      <c r="S224" s="166"/>
    </row>
    <row r="225" spans="1:19" ht="14.25">
      <c r="A225" s="161"/>
      <c r="B225" s="161">
        <v>99</v>
      </c>
      <c r="C225" s="161" t="s">
        <v>326</v>
      </c>
      <c r="D225" s="162">
        <v>283.4</v>
      </c>
      <c r="E225" s="162">
        <v>283.4</v>
      </c>
      <c r="F225" s="162">
        <v>283.4</v>
      </c>
      <c r="G225" s="165">
        <v>283.4</v>
      </c>
      <c r="H225" s="166"/>
      <c r="I225" s="166"/>
      <c r="J225" s="166"/>
      <c r="K225" s="166"/>
      <c r="L225" s="166"/>
      <c r="M225" s="166">
        <v>283.4</v>
      </c>
      <c r="N225" s="166"/>
      <c r="O225" s="166"/>
      <c r="P225" s="166"/>
      <c r="Q225" s="166"/>
      <c r="R225" s="166"/>
      <c r="S225" s="166"/>
    </row>
    <row r="226" spans="1:19" ht="14.25">
      <c r="A226" s="161">
        <v>503</v>
      </c>
      <c r="B226" s="161"/>
      <c r="C226" s="161" t="s">
        <v>329</v>
      </c>
      <c r="D226" s="162">
        <v>234.95</v>
      </c>
      <c r="E226" s="162">
        <v>234.95</v>
      </c>
      <c r="F226" s="162">
        <v>234.95</v>
      </c>
      <c r="G226" s="162">
        <v>234.95</v>
      </c>
      <c r="H226" s="166"/>
      <c r="I226" s="166"/>
      <c r="J226" s="166"/>
      <c r="K226" s="166"/>
      <c r="L226" s="166"/>
      <c r="M226" s="162">
        <v>234.95</v>
      </c>
      <c r="N226" s="166"/>
      <c r="O226" s="166"/>
      <c r="P226" s="166"/>
      <c r="Q226" s="166"/>
      <c r="R226" s="166"/>
      <c r="S226" s="166"/>
    </row>
    <row r="227" spans="1:19" ht="14.25">
      <c r="A227" s="161"/>
      <c r="B227" s="169" t="s">
        <v>154</v>
      </c>
      <c r="C227" s="161" t="s">
        <v>330</v>
      </c>
      <c r="D227" s="162">
        <v>234.95</v>
      </c>
      <c r="E227" s="162">
        <v>234.95</v>
      </c>
      <c r="F227" s="162">
        <v>234.95</v>
      </c>
      <c r="G227" s="162">
        <v>234.95</v>
      </c>
      <c r="H227" s="166"/>
      <c r="I227" s="166"/>
      <c r="J227" s="166"/>
      <c r="K227" s="166"/>
      <c r="L227" s="166"/>
      <c r="M227" s="162">
        <v>234.95</v>
      </c>
      <c r="N227" s="166"/>
      <c r="O227" s="166"/>
      <c r="P227" s="166"/>
      <c r="Q227" s="166"/>
      <c r="R227" s="166"/>
      <c r="S227" s="166"/>
    </row>
    <row r="228" spans="1:19" ht="14.25">
      <c r="A228" s="161">
        <v>506</v>
      </c>
      <c r="B228" s="170"/>
      <c r="C228" s="161" t="s">
        <v>331</v>
      </c>
      <c r="D228" s="162">
        <v>14.2</v>
      </c>
      <c r="E228" s="162">
        <v>14.2</v>
      </c>
      <c r="F228" s="162">
        <v>14.2</v>
      </c>
      <c r="G228" s="162">
        <v>14.2</v>
      </c>
      <c r="H228" s="166"/>
      <c r="I228" s="166"/>
      <c r="J228" s="166"/>
      <c r="K228" s="166"/>
      <c r="L228" s="166"/>
      <c r="M228" s="162">
        <v>14.2</v>
      </c>
      <c r="N228" s="166"/>
      <c r="O228" s="166"/>
      <c r="P228" s="166"/>
      <c r="Q228" s="166"/>
      <c r="R228" s="166"/>
      <c r="S228" s="166"/>
    </row>
    <row r="229" spans="1:19" ht="14.25">
      <c r="A229" s="161"/>
      <c r="B229" s="170" t="s">
        <v>154</v>
      </c>
      <c r="C229" s="161" t="s">
        <v>332</v>
      </c>
      <c r="D229" s="162">
        <v>14.2</v>
      </c>
      <c r="E229" s="162">
        <v>14.2</v>
      </c>
      <c r="F229" s="162">
        <v>14.2</v>
      </c>
      <c r="G229" s="162">
        <v>14.2</v>
      </c>
      <c r="H229" s="166"/>
      <c r="I229" s="166"/>
      <c r="J229" s="166"/>
      <c r="K229" s="166"/>
      <c r="L229" s="166"/>
      <c r="M229" s="162">
        <v>14.2</v>
      </c>
      <c r="N229" s="166"/>
      <c r="O229" s="166"/>
      <c r="P229" s="166"/>
      <c r="Q229" s="166"/>
      <c r="R229" s="166"/>
      <c r="S229" s="166"/>
    </row>
    <row r="230" spans="1:19" ht="14.25">
      <c r="A230" s="161">
        <v>509</v>
      </c>
      <c r="B230" s="170"/>
      <c r="C230" s="161" t="s">
        <v>333</v>
      </c>
      <c r="D230" s="162">
        <v>5.45</v>
      </c>
      <c r="E230" s="162">
        <v>5.45</v>
      </c>
      <c r="F230" s="162">
        <v>5.45</v>
      </c>
      <c r="G230" s="162">
        <v>5.45</v>
      </c>
      <c r="H230" s="166"/>
      <c r="I230" s="166"/>
      <c r="J230" s="166"/>
      <c r="K230" s="166"/>
      <c r="L230" s="166"/>
      <c r="M230" s="162">
        <v>5.45</v>
      </c>
      <c r="N230" s="166"/>
      <c r="O230" s="166"/>
      <c r="P230" s="166"/>
      <c r="Q230" s="166"/>
      <c r="R230" s="166"/>
      <c r="S230" s="166"/>
    </row>
    <row r="231" spans="1:19" ht="14.25">
      <c r="A231" s="161"/>
      <c r="B231" s="170" t="s">
        <v>150</v>
      </c>
      <c r="C231" s="161" t="s">
        <v>327</v>
      </c>
      <c r="D231" s="162">
        <v>5.45</v>
      </c>
      <c r="E231" s="162">
        <v>5.45</v>
      </c>
      <c r="F231" s="162">
        <v>5.45</v>
      </c>
      <c r="G231" s="162">
        <v>5.45</v>
      </c>
      <c r="H231" s="166"/>
      <c r="I231" s="166"/>
      <c r="J231" s="166"/>
      <c r="K231" s="166"/>
      <c r="L231" s="166"/>
      <c r="M231" s="162">
        <v>5.45</v>
      </c>
      <c r="N231" s="166"/>
      <c r="O231" s="166"/>
      <c r="P231" s="166"/>
      <c r="Q231" s="166"/>
      <c r="R231" s="166"/>
      <c r="S231" s="166"/>
    </row>
    <row r="232" spans="1:19" ht="14.25">
      <c r="A232" s="161">
        <v>599</v>
      </c>
      <c r="B232" s="170"/>
      <c r="C232" s="161" t="s">
        <v>334</v>
      </c>
      <c r="D232" s="162">
        <v>25.47</v>
      </c>
      <c r="E232" s="162">
        <v>25.47</v>
      </c>
      <c r="F232" s="162">
        <v>25.47</v>
      </c>
      <c r="G232" s="162">
        <v>25.47</v>
      </c>
      <c r="H232" s="166"/>
      <c r="I232" s="166"/>
      <c r="J232" s="166"/>
      <c r="K232" s="166"/>
      <c r="L232" s="166"/>
      <c r="M232" s="162">
        <v>25.47</v>
      </c>
      <c r="N232" s="166"/>
      <c r="O232" s="166"/>
      <c r="P232" s="166"/>
      <c r="Q232" s="166"/>
      <c r="R232" s="166"/>
      <c r="S232" s="166"/>
    </row>
    <row r="233" spans="1:19" ht="14.25">
      <c r="A233" s="160"/>
      <c r="B233" s="170" t="s">
        <v>150</v>
      </c>
      <c r="C233" s="161" t="s">
        <v>334</v>
      </c>
      <c r="D233" s="162">
        <v>25.47</v>
      </c>
      <c r="E233" s="162">
        <v>25.47</v>
      </c>
      <c r="F233" s="162">
        <v>25.47</v>
      </c>
      <c r="G233" s="162">
        <v>25.47</v>
      </c>
      <c r="H233" s="166"/>
      <c r="I233" s="166"/>
      <c r="J233" s="166"/>
      <c r="K233" s="166"/>
      <c r="L233" s="166"/>
      <c r="M233" s="162">
        <v>25.47</v>
      </c>
      <c r="N233" s="166"/>
      <c r="O233" s="166"/>
      <c r="P233" s="166"/>
      <c r="Q233" s="166"/>
      <c r="R233" s="166"/>
      <c r="S233" s="166"/>
    </row>
    <row r="234" spans="1:19" ht="14.25">
      <c r="A234" s="161" t="s">
        <v>335</v>
      </c>
      <c r="B234" s="163"/>
      <c r="C234" s="164"/>
      <c r="D234" s="162">
        <v>38.27</v>
      </c>
      <c r="E234" s="162">
        <v>38.27</v>
      </c>
      <c r="F234" s="162">
        <v>38.27</v>
      </c>
      <c r="G234" s="165">
        <v>38.27</v>
      </c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</row>
    <row r="235" spans="1:19" ht="14.25">
      <c r="A235" s="160" t="s">
        <v>295</v>
      </c>
      <c r="B235" s="160"/>
      <c r="C235" s="161" t="s">
        <v>296</v>
      </c>
      <c r="D235" s="162">
        <v>36.63</v>
      </c>
      <c r="E235" s="162">
        <v>36.63</v>
      </c>
      <c r="F235" s="162">
        <v>36.63</v>
      </c>
      <c r="G235" s="165">
        <v>36.63</v>
      </c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</row>
    <row r="236" spans="1:19" ht="14.25">
      <c r="A236" s="160"/>
      <c r="B236" s="160" t="s">
        <v>137</v>
      </c>
      <c r="C236" s="161" t="s">
        <v>297</v>
      </c>
      <c r="D236" s="162">
        <v>9.84</v>
      </c>
      <c r="E236" s="162">
        <v>9.84</v>
      </c>
      <c r="F236" s="162">
        <v>9.84</v>
      </c>
      <c r="G236" s="165">
        <v>9.84</v>
      </c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</row>
    <row r="237" spans="1:19" ht="14.25">
      <c r="A237" s="160"/>
      <c r="B237" s="160" t="s">
        <v>154</v>
      </c>
      <c r="C237" s="161" t="s">
        <v>298</v>
      </c>
      <c r="D237" s="162">
        <v>14.62</v>
      </c>
      <c r="E237" s="162">
        <v>14.62</v>
      </c>
      <c r="F237" s="162">
        <v>14.62</v>
      </c>
      <c r="G237" s="165">
        <v>14.62</v>
      </c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</row>
    <row r="238" spans="1:19" ht="14.25">
      <c r="A238" s="160"/>
      <c r="B238" s="160" t="s">
        <v>194</v>
      </c>
      <c r="C238" s="161" t="s">
        <v>300</v>
      </c>
      <c r="D238" s="162">
        <v>4.49</v>
      </c>
      <c r="E238" s="162">
        <v>4.49</v>
      </c>
      <c r="F238" s="162">
        <v>4.49</v>
      </c>
      <c r="G238" s="165">
        <v>4.49</v>
      </c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</row>
    <row r="239" spans="1:19" ht="14.25">
      <c r="A239" s="160"/>
      <c r="B239" s="160" t="s">
        <v>102</v>
      </c>
      <c r="C239" s="161" t="s">
        <v>301</v>
      </c>
      <c r="D239" s="162">
        <v>2.8</v>
      </c>
      <c r="E239" s="162">
        <v>2.8</v>
      </c>
      <c r="F239" s="162">
        <v>2.8</v>
      </c>
      <c r="G239" s="165">
        <v>2.8</v>
      </c>
      <c r="H239" s="166"/>
      <c r="I239" s="166"/>
      <c r="J239" s="166"/>
      <c r="K239" s="166"/>
      <c r="L239" s="166"/>
      <c r="M239" s="166"/>
      <c r="N239" s="166"/>
      <c r="O239" s="166"/>
      <c r="P239" s="166"/>
      <c r="Q239" s="166"/>
      <c r="R239" s="166"/>
      <c r="S239" s="166"/>
    </row>
    <row r="240" spans="1:19" ht="14.25">
      <c r="A240" s="160"/>
      <c r="B240" s="160" t="s">
        <v>103</v>
      </c>
      <c r="C240" s="161" t="s">
        <v>302</v>
      </c>
      <c r="D240" s="162">
        <v>0.98</v>
      </c>
      <c r="E240" s="162">
        <v>0.98</v>
      </c>
      <c r="F240" s="162">
        <v>0.98</v>
      </c>
      <c r="G240" s="165">
        <v>0.98</v>
      </c>
      <c r="H240" s="166"/>
      <c r="I240" s="166"/>
      <c r="J240" s="166"/>
      <c r="K240" s="166"/>
      <c r="L240" s="166"/>
      <c r="M240" s="166"/>
      <c r="N240" s="166"/>
      <c r="O240" s="166"/>
      <c r="P240" s="166"/>
      <c r="Q240" s="166"/>
      <c r="R240" s="166"/>
      <c r="S240" s="166"/>
    </row>
    <row r="241" spans="1:19" ht="14.25">
      <c r="A241" s="160"/>
      <c r="B241" s="160" t="s">
        <v>104</v>
      </c>
      <c r="C241" s="161" t="s">
        <v>303</v>
      </c>
      <c r="D241" s="162">
        <v>0.53</v>
      </c>
      <c r="E241" s="162">
        <v>0.53</v>
      </c>
      <c r="F241" s="162">
        <v>0.53</v>
      </c>
      <c r="G241" s="165">
        <v>0.53</v>
      </c>
      <c r="H241" s="166"/>
      <c r="I241" s="166"/>
      <c r="J241" s="166"/>
      <c r="K241" s="166"/>
      <c r="L241" s="166"/>
      <c r="M241" s="166"/>
      <c r="N241" s="166"/>
      <c r="O241" s="166"/>
      <c r="P241" s="166"/>
      <c r="Q241" s="166"/>
      <c r="R241" s="166"/>
      <c r="S241" s="166"/>
    </row>
    <row r="242" spans="1:19" ht="14.25">
      <c r="A242" s="160"/>
      <c r="B242" s="160"/>
      <c r="C242" s="161" t="s">
        <v>304</v>
      </c>
      <c r="D242" s="162">
        <v>0.05</v>
      </c>
      <c r="E242" s="162">
        <v>0.05</v>
      </c>
      <c r="F242" s="162">
        <v>0.05</v>
      </c>
      <c r="G242" s="165">
        <v>0.05</v>
      </c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166"/>
      <c r="S242" s="166"/>
    </row>
    <row r="243" spans="1:19" ht="14.25">
      <c r="A243" s="160"/>
      <c r="B243" s="160"/>
      <c r="C243" s="161" t="s">
        <v>305</v>
      </c>
      <c r="D243" s="162">
        <v>0.24</v>
      </c>
      <c r="E243" s="162">
        <v>0.24</v>
      </c>
      <c r="F243" s="162">
        <v>0.24</v>
      </c>
      <c r="G243" s="165">
        <v>0.24</v>
      </c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  <c r="S243" s="166"/>
    </row>
    <row r="244" spans="1:19" ht="14.25">
      <c r="A244" s="160"/>
      <c r="B244" s="160"/>
      <c r="C244" s="161" t="s">
        <v>315</v>
      </c>
      <c r="D244" s="162">
        <v>0.15</v>
      </c>
      <c r="E244" s="162">
        <v>0.15</v>
      </c>
      <c r="F244" s="162">
        <v>0.15</v>
      </c>
      <c r="G244" s="165">
        <v>0.15</v>
      </c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</row>
    <row r="245" spans="1:19" ht="14.25">
      <c r="A245" s="160"/>
      <c r="B245" s="160"/>
      <c r="C245" s="161" t="s">
        <v>306</v>
      </c>
      <c r="D245" s="162">
        <v>0.1</v>
      </c>
      <c r="E245" s="162">
        <v>0.1</v>
      </c>
      <c r="F245" s="162">
        <v>0.1</v>
      </c>
      <c r="G245" s="165">
        <v>0.1</v>
      </c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</row>
    <row r="246" spans="1:19" ht="14.25">
      <c r="A246" s="160"/>
      <c r="B246" s="160" t="s">
        <v>105</v>
      </c>
      <c r="C246" s="161" t="s">
        <v>307</v>
      </c>
      <c r="D246" s="162">
        <v>3.37</v>
      </c>
      <c r="E246" s="162">
        <v>3.37</v>
      </c>
      <c r="F246" s="162">
        <v>3.37</v>
      </c>
      <c r="G246" s="165">
        <v>3.37</v>
      </c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</row>
    <row r="247" spans="1:19" ht="14.25">
      <c r="A247" s="160" t="s">
        <v>283</v>
      </c>
      <c r="B247" s="160"/>
      <c r="C247" s="161" t="s">
        <v>284</v>
      </c>
      <c r="D247" s="162">
        <v>1.64</v>
      </c>
      <c r="E247" s="162">
        <v>1.64</v>
      </c>
      <c r="F247" s="162">
        <v>1.64</v>
      </c>
      <c r="G247" s="165">
        <v>1.64</v>
      </c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</row>
    <row r="248" spans="1:19" ht="14.25">
      <c r="A248" s="160"/>
      <c r="B248" s="160" t="s">
        <v>103</v>
      </c>
      <c r="C248" s="161" t="s">
        <v>309</v>
      </c>
      <c r="D248" s="162">
        <v>0.66</v>
      </c>
      <c r="E248" s="162">
        <v>0.66</v>
      </c>
      <c r="F248" s="162">
        <v>0.66</v>
      </c>
      <c r="G248" s="165">
        <v>0.66</v>
      </c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</row>
    <row r="249" spans="1:19" ht="14.25">
      <c r="A249" s="160"/>
      <c r="B249" s="160" t="s">
        <v>108</v>
      </c>
      <c r="C249" s="161" t="s">
        <v>289</v>
      </c>
      <c r="D249" s="162">
        <v>0.17</v>
      </c>
      <c r="E249" s="162">
        <v>0.17</v>
      </c>
      <c r="F249" s="162">
        <v>0.17</v>
      </c>
      <c r="G249" s="165">
        <v>0.17</v>
      </c>
      <c r="H249" s="166"/>
      <c r="I249" s="166"/>
      <c r="J249" s="166"/>
      <c r="K249" s="166"/>
      <c r="L249" s="166"/>
      <c r="M249" s="166"/>
      <c r="N249" s="166"/>
      <c r="O249" s="166"/>
      <c r="P249" s="166"/>
      <c r="Q249" s="166"/>
      <c r="R249" s="166"/>
      <c r="S249" s="166"/>
    </row>
    <row r="250" spans="1:19" ht="14.25">
      <c r="A250" s="160"/>
      <c r="B250" s="160" t="s">
        <v>116</v>
      </c>
      <c r="C250" s="161" t="s">
        <v>290</v>
      </c>
      <c r="D250" s="162">
        <v>0.43</v>
      </c>
      <c r="E250" s="162">
        <v>0.43</v>
      </c>
      <c r="F250" s="162">
        <v>0.43</v>
      </c>
      <c r="G250" s="165">
        <v>0.43</v>
      </c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</row>
    <row r="251" spans="1:19" ht="14.25">
      <c r="A251" s="160"/>
      <c r="B251" s="160" t="s">
        <v>188</v>
      </c>
      <c r="C251" s="161" t="s">
        <v>291</v>
      </c>
      <c r="D251" s="162">
        <v>0.28</v>
      </c>
      <c r="E251" s="162">
        <v>0.28</v>
      </c>
      <c r="F251" s="162">
        <v>0.28</v>
      </c>
      <c r="G251" s="165">
        <v>0.28</v>
      </c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</row>
    <row r="252" spans="1:19" ht="14.25">
      <c r="A252" s="160"/>
      <c r="B252" s="160" t="s">
        <v>126</v>
      </c>
      <c r="C252" s="161" t="s">
        <v>292</v>
      </c>
      <c r="D252" s="162">
        <v>0.1</v>
      </c>
      <c r="E252" s="162">
        <v>0.1</v>
      </c>
      <c r="F252" s="162">
        <v>0.1</v>
      </c>
      <c r="G252" s="165">
        <v>0.1</v>
      </c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</row>
    <row r="253" spans="1:19" ht="14.25">
      <c r="A253" s="160"/>
      <c r="B253" s="160"/>
      <c r="C253" s="161" t="s">
        <v>293</v>
      </c>
      <c r="D253" s="162">
        <v>0.1</v>
      </c>
      <c r="E253" s="162">
        <v>0.1</v>
      </c>
      <c r="F253" s="162">
        <v>0.1</v>
      </c>
      <c r="G253" s="165">
        <v>0.1</v>
      </c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</row>
    <row r="254" spans="1:19" ht="14.25">
      <c r="A254" s="161" t="s">
        <v>336</v>
      </c>
      <c r="B254" s="163"/>
      <c r="C254" s="164"/>
      <c r="D254" s="162">
        <v>35.69</v>
      </c>
      <c r="E254" s="162">
        <v>35.69</v>
      </c>
      <c r="F254" s="162">
        <v>35.69</v>
      </c>
      <c r="G254" s="165">
        <v>35.69</v>
      </c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</row>
    <row r="255" spans="1:19" ht="14.25">
      <c r="A255" s="160" t="s">
        <v>295</v>
      </c>
      <c r="B255" s="160"/>
      <c r="C255" s="161" t="s">
        <v>296</v>
      </c>
      <c r="D255" s="162">
        <v>34.15</v>
      </c>
      <c r="E255" s="162">
        <v>34.15</v>
      </c>
      <c r="F255" s="162">
        <v>34.15</v>
      </c>
      <c r="G255" s="165">
        <v>34.15</v>
      </c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</row>
    <row r="256" spans="1:19" ht="14.25">
      <c r="A256" s="160"/>
      <c r="B256" s="160" t="s">
        <v>137</v>
      </c>
      <c r="C256" s="161" t="s">
        <v>297</v>
      </c>
      <c r="D256" s="162">
        <v>8.18</v>
      </c>
      <c r="E256" s="162">
        <v>8.18</v>
      </c>
      <c r="F256" s="162">
        <v>8.18</v>
      </c>
      <c r="G256" s="165">
        <v>8.18</v>
      </c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</row>
    <row r="257" spans="1:19" ht="14.25">
      <c r="A257" s="160"/>
      <c r="B257" s="160" t="s">
        <v>154</v>
      </c>
      <c r="C257" s="161" t="s">
        <v>298</v>
      </c>
      <c r="D257" s="162">
        <v>14.49</v>
      </c>
      <c r="E257" s="162">
        <v>14.49</v>
      </c>
      <c r="F257" s="162">
        <v>14.49</v>
      </c>
      <c r="G257" s="165">
        <v>14.49</v>
      </c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</row>
    <row r="258" spans="1:19" ht="14.25">
      <c r="A258" s="160"/>
      <c r="B258" s="160" t="s">
        <v>194</v>
      </c>
      <c r="C258" s="161" t="s">
        <v>300</v>
      </c>
      <c r="D258" s="162">
        <v>4.12</v>
      </c>
      <c r="E258" s="162">
        <v>4.12</v>
      </c>
      <c r="F258" s="162">
        <v>4.12</v>
      </c>
      <c r="G258" s="165">
        <v>4.12</v>
      </c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</row>
    <row r="259" spans="1:19" ht="14.25">
      <c r="A259" s="160"/>
      <c r="B259" s="160" t="s">
        <v>102</v>
      </c>
      <c r="C259" s="161" t="s">
        <v>301</v>
      </c>
      <c r="D259" s="162">
        <v>2.58</v>
      </c>
      <c r="E259" s="162">
        <v>2.58</v>
      </c>
      <c r="F259" s="162">
        <v>2.58</v>
      </c>
      <c r="G259" s="165">
        <v>2.58</v>
      </c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</row>
    <row r="260" spans="1:19" ht="14.25">
      <c r="A260" s="160"/>
      <c r="B260" s="160" t="s">
        <v>103</v>
      </c>
      <c r="C260" s="161" t="s">
        <v>302</v>
      </c>
      <c r="D260" s="162">
        <v>1.1</v>
      </c>
      <c r="E260" s="162">
        <v>1.1</v>
      </c>
      <c r="F260" s="162">
        <v>1.1</v>
      </c>
      <c r="G260" s="165">
        <v>1.1</v>
      </c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</row>
    <row r="261" spans="1:19" ht="14.25">
      <c r="A261" s="160"/>
      <c r="B261" s="160" t="s">
        <v>104</v>
      </c>
      <c r="C261" s="161" t="s">
        <v>303</v>
      </c>
      <c r="D261" s="162">
        <v>0.53</v>
      </c>
      <c r="E261" s="162">
        <v>0.53</v>
      </c>
      <c r="F261" s="162">
        <v>0.53</v>
      </c>
      <c r="G261" s="165">
        <v>0.53</v>
      </c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</row>
    <row r="262" spans="1:19" ht="14.25">
      <c r="A262" s="160"/>
      <c r="B262" s="160"/>
      <c r="C262" s="161" t="s">
        <v>304</v>
      </c>
      <c r="D262" s="162">
        <v>0.04</v>
      </c>
      <c r="E262" s="162">
        <v>0.04</v>
      </c>
      <c r="F262" s="162">
        <v>0.04</v>
      </c>
      <c r="G262" s="165">
        <v>0.04</v>
      </c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</row>
    <row r="263" spans="1:19" ht="14.25">
      <c r="A263" s="160"/>
      <c r="B263" s="160"/>
      <c r="C263" s="161" t="s">
        <v>305</v>
      </c>
      <c r="D263" s="162">
        <v>0.21</v>
      </c>
      <c r="E263" s="162">
        <v>0.21</v>
      </c>
      <c r="F263" s="162">
        <v>0.21</v>
      </c>
      <c r="G263" s="165">
        <v>0.21</v>
      </c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</row>
    <row r="264" spans="1:19" ht="14.25">
      <c r="A264" s="160"/>
      <c r="B264" s="160"/>
      <c r="C264" s="161" t="s">
        <v>315</v>
      </c>
      <c r="D264" s="162">
        <v>0.14</v>
      </c>
      <c r="E264" s="162">
        <v>0.14</v>
      </c>
      <c r="F264" s="162">
        <v>0.14</v>
      </c>
      <c r="G264" s="165">
        <v>0.14</v>
      </c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</row>
    <row r="265" spans="1:19" ht="14.25">
      <c r="A265" s="160"/>
      <c r="B265" s="160"/>
      <c r="C265" s="161" t="s">
        <v>306</v>
      </c>
      <c r="D265" s="162">
        <v>0.13</v>
      </c>
      <c r="E265" s="162">
        <v>0.13</v>
      </c>
      <c r="F265" s="162">
        <v>0.13</v>
      </c>
      <c r="G265" s="165">
        <v>0.13</v>
      </c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</row>
    <row r="266" spans="1:19" ht="14.25">
      <c r="A266" s="160"/>
      <c r="B266" s="160" t="s">
        <v>105</v>
      </c>
      <c r="C266" s="161" t="s">
        <v>307</v>
      </c>
      <c r="D266" s="162">
        <v>3.15</v>
      </c>
      <c r="E266" s="162">
        <v>3.15</v>
      </c>
      <c r="F266" s="162">
        <v>3.15</v>
      </c>
      <c r="G266" s="165">
        <v>3.15</v>
      </c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</row>
    <row r="267" spans="1:19" ht="14.25">
      <c r="A267" s="160" t="s">
        <v>283</v>
      </c>
      <c r="B267" s="160"/>
      <c r="C267" s="161" t="s">
        <v>284</v>
      </c>
      <c r="D267" s="162">
        <v>1.54</v>
      </c>
      <c r="E267" s="162">
        <v>1.54</v>
      </c>
      <c r="F267" s="162">
        <v>1.54</v>
      </c>
      <c r="G267" s="165">
        <v>1.54</v>
      </c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</row>
    <row r="268" spans="1:19" ht="14.25">
      <c r="A268" s="160"/>
      <c r="B268" s="160" t="s">
        <v>103</v>
      </c>
      <c r="C268" s="161" t="s">
        <v>309</v>
      </c>
      <c r="D268" s="162">
        <v>0.47</v>
      </c>
      <c r="E268" s="162">
        <v>0.47</v>
      </c>
      <c r="F268" s="162">
        <v>0.47</v>
      </c>
      <c r="G268" s="165">
        <v>0.47</v>
      </c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</row>
    <row r="269" spans="1:19" ht="14.25">
      <c r="A269" s="160"/>
      <c r="B269" s="160" t="s">
        <v>108</v>
      </c>
      <c r="C269" s="161" t="s">
        <v>289</v>
      </c>
      <c r="D269" s="162">
        <v>0.14</v>
      </c>
      <c r="E269" s="162">
        <v>0.14</v>
      </c>
      <c r="F269" s="162">
        <v>0.14</v>
      </c>
      <c r="G269" s="165">
        <v>0.14</v>
      </c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</row>
    <row r="270" spans="1:19" ht="14.25">
      <c r="A270" s="160"/>
      <c r="B270" s="160" t="s">
        <v>116</v>
      </c>
      <c r="C270" s="161" t="s">
        <v>290</v>
      </c>
      <c r="D270" s="162">
        <v>0.4</v>
      </c>
      <c r="E270" s="162">
        <v>0.4</v>
      </c>
      <c r="F270" s="162">
        <v>0.4</v>
      </c>
      <c r="G270" s="165">
        <v>0.4</v>
      </c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</row>
    <row r="271" spans="1:19" ht="14.25">
      <c r="A271" s="160"/>
      <c r="B271" s="160" t="s">
        <v>188</v>
      </c>
      <c r="C271" s="161" t="s">
        <v>291</v>
      </c>
      <c r="D271" s="162">
        <v>0.23</v>
      </c>
      <c r="E271" s="162">
        <v>0.23</v>
      </c>
      <c r="F271" s="162">
        <v>0.23</v>
      </c>
      <c r="G271" s="165">
        <v>0.23</v>
      </c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</row>
    <row r="272" spans="1:19" ht="14.25">
      <c r="A272" s="160"/>
      <c r="B272" s="160" t="s">
        <v>126</v>
      </c>
      <c r="C272" s="161" t="s">
        <v>292</v>
      </c>
      <c r="D272" s="162">
        <v>0.3</v>
      </c>
      <c r="E272" s="162">
        <v>0.3</v>
      </c>
      <c r="F272" s="162">
        <v>0.3</v>
      </c>
      <c r="G272" s="165">
        <v>0.3</v>
      </c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</row>
    <row r="273" spans="1:19" ht="14.25">
      <c r="A273" s="160"/>
      <c r="B273" s="160"/>
      <c r="C273" s="161" t="s">
        <v>293</v>
      </c>
      <c r="D273" s="162">
        <v>0.3</v>
      </c>
      <c r="E273" s="162">
        <v>0.3</v>
      </c>
      <c r="F273" s="162">
        <v>0.3</v>
      </c>
      <c r="G273" s="165">
        <v>0.3</v>
      </c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</row>
    <row r="274" spans="1:19" ht="14.25">
      <c r="A274" s="161" t="s">
        <v>337</v>
      </c>
      <c r="B274" s="163"/>
      <c r="C274" s="164"/>
      <c r="D274" s="162">
        <v>14.46</v>
      </c>
      <c r="E274" s="162">
        <v>14.46</v>
      </c>
      <c r="F274" s="162">
        <v>14.46</v>
      </c>
      <c r="G274" s="165">
        <v>14.46</v>
      </c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</row>
    <row r="275" spans="1:19" ht="14.25">
      <c r="A275" s="160" t="s">
        <v>295</v>
      </c>
      <c r="B275" s="160"/>
      <c r="C275" s="161" t="s">
        <v>296</v>
      </c>
      <c r="D275" s="162">
        <v>13.57</v>
      </c>
      <c r="E275" s="162">
        <v>13.57</v>
      </c>
      <c r="F275" s="162">
        <v>13.57</v>
      </c>
      <c r="G275" s="165">
        <v>13.57</v>
      </c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</row>
    <row r="276" spans="1:19" ht="14.25">
      <c r="A276" s="160"/>
      <c r="B276" s="160" t="s">
        <v>137</v>
      </c>
      <c r="C276" s="161" t="s">
        <v>297</v>
      </c>
      <c r="D276" s="162">
        <v>2.88</v>
      </c>
      <c r="E276" s="162">
        <v>2.88</v>
      </c>
      <c r="F276" s="162">
        <v>2.88</v>
      </c>
      <c r="G276" s="165">
        <v>2.88</v>
      </c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</row>
    <row r="277" spans="1:19" ht="14.25">
      <c r="A277" s="160"/>
      <c r="B277" s="160" t="s">
        <v>154</v>
      </c>
      <c r="C277" s="161" t="s">
        <v>298</v>
      </c>
      <c r="D277" s="162">
        <v>6.61</v>
      </c>
      <c r="E277" s="162">
        <v>6.61</v>
      </c>
      <c r="F277" s="162">
        <v>6.61</v>
      </c>
      <c r="G277" s="165">
        <v>6.61</v>
      </c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</row>
    <row r="278" spans="1:19" ht="14.25">
      <c r="A278" s="160"/>
      <c r="B278" s="160" t="s">
        <v>148</v>
      </c>
      <c r="C278" s="161" t="s">
        <v>299</v>
      </c>
      <c r="D278" s="162">
        <v>0.24</v>
      </c>
      <c r="E278" s="162">
        <v>0.24</v>
      </c>
      <c r="F278" s="162">
        <v>0.24</v>
      </c>
      <c r="G278" s="165">
        <v>0.24</v>
      </c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</row>
    <row r="279" spans="1:19" ht="14.25">
      <c r="A279" s="160"/>
      <c r="B279" s="160" t="s">
        <v>194</v>
      </c>
      <c r="C279" s="161" t="s">
        <v>300</v>
      </c>
      <c r="D279" s="162">
        <v>1.41</v>
      </c>
      <c r="E279" s="162">
        <v>1.41</v>
      </c>
      <c r="F279" s="162">
        <v>1.41</v>
      </c>
      <c r="G279" s="165">
        <v>1.41</v>
      </c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</row>
    <row r="280" spans="1:19" ht="14.25">
      <c r="A280" s="160"/>
      <c r="B280" s="160" t="s">
        <v>102</v>
      </c>
      <c r="C280" s="161" t="s">
        <v>301</v>
      </c>
      <c r="D280" s="162">
        <v>0.88</v>
      </c>
      <c r="E280" s="162">
        <v>0.88</v>
      </c>
      <c r="F280" s="162">
        <v>0.88</v>
      </c>
      <c r="G280" s="165">
        <v>0.88</v>
      </c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</row>
    <row r="281" spans="1:19" ht="14.25">
      <c r="A281" s="160"/>
      <c r="B281" s="160" t="s">
        <v>103</v>
      </c>
      <c r="C281" s="161" t="s">
        <v>302</v>
      </c>
      <c r="D281" s="162">
        <v>0.35</v>
      </c>
      <c r="E281" s="162">
        <v>0.35</v>
      </c>
      <c r="F281" s="162">
        <v>0.35</v>
      </c>
      <c r="G281" s="165">
        <v>0.35</v>
      </c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</row>
    <row r="282" spans="1:19" ht="14.25">
      <c r="A282" s="160"/>
      <c r="B282" s="160" t="s">
        <v>104</v>
      </c>
      <c r="C282" s="161" t="s">
        <v>303</v>
      </c>
      <c r="D282" s="162">
        <v>0.14</v>
      </c>
      <c r="E282" s="162">
        <v>0.14</v>
      </c>
      <c r="F282" s="162">
        <v>0.14</v>
      </c>
      <c r="G282" s="165">
        <v>0.14</v>
      </c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</row>
    <row r="283" spans="1:19" ht="14.25">
      <c r="A283" s="160"/>
      <c r="B283" s="160"/>
      <c r="C283" s="161" t="s">
        <v>304</v>
      </c>
      <c r="D283" s="162">
        <v>0.02</v>
      </c>
      <c r="E283" s="162">
        <v>0.02</v>
      </c>
      <c r="F283" s="162">
        <v>0.02</v>
      </c>
      <c r="G283" s="165">
        <v>0.02</v>
      </c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</row>
    <row r="284" spans="1:19" ht="14.25">
      <c r="A284" s="160"/>
      <c r="B284" s="160"/>
      <c r="C284" s="161" t="s">
        <v>305</v>
      </c>
      <c r="D284" s="162">
        <v>0.09</v>
      </c>
      <c r="E284" s="162">
        <v>0.09</v>
      </c>
      <c r="F284" s="162">
        <v>0.09</v>
      </c>
      <c r="G284" s="165">
        <v>0.09</v>
      </c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</row>
    <row r="285" spans="1:19" ht="14.25">
      <c r="A285" s="160"/>
      <c r="B285" s="160"/>
      <c r="C285" s="161" t="s">
        <v>306</v>
      </c>
      <c r="D285" s="162">
        <v>0.03</v>
      </c>
      <c r="E285" s="162">
        <v>0.03</v>
      </c>
      <c r="F285" s="162">
        <v>0.03</v>
      </c>
      <c r="G285" s="165">
        <v>0.03</v>
      </c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</row>
    <row r="286" spans="1:19" ht="14.25">
      <c r="A286" s="160"/>
      <c r="B286" s="160" t="s">
        <v>105</v>
      </c>
      <c r="C286" s="161" t="s">
        <v>307</v>
      </c>
      <c r="D286" s="162">
        <v>1.06</v>
      </c>
      <c r="E286" s="162">
        <v>1.06</v>
      </c>
      <c r="F286" s="162">
        <v>1.06</v>
      </c>
      <c r="G286" s="165">
        <v>1.06</v>
      </c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</row>
    <row r="287" spans="1:19" ht="14.25">
      <c r="A287" s="160" t="s">
        <v>283</v>
      </c>
      <c r="B287" s="160"/>
      <c r="C287" s="161" t="s">
        <v>284</v>
      </c>
      <c r="D287" s="162">
        <v>0.89</v>
      </c>
      <c r="E287" s="162">
        <v>0.89</v>
      </c>
      <c r="F287" s="162">
        <v>0.89</v>
      </c>
      <c r="G287" s="165">
        <v>0.89</v>
      </c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</row>
    <row r="288" spans="1:19" ht="14.25">
      <c r="A288" s="160"/>
      <c r="B288" s="160" t="s">
        <v>103</v>
      </c>
      <c r="C288" s="161" t="s">
        <v>309</v>
      </c>
      <c r="D288" s="162">
        <v>0.2</v>
      </c>
      <c r="E288" s="162">
        <v>0.2</v>
      </c>
      <c r="F288" s="162">
        <v>0.2</v>
      </c>
      <c r="G288" s="165">
        <v>0.2</v>
      </c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</row>
    <row r="289" spans="1:19" ht="14.25">
      <c r="A289" s="160"/>
      <c r="B289" s="160" t="s">
        <v>105</v>
      </c>
      <c r="C289" s="161" t="s">
        <v>319</v>
      </c>
      <c r="D289" s="162">
        <v>0.11</v>
      </c>
      <c r="E289" s="162">
        <v>0.11</v>
      </c>
      <c r="F289" s="162">
        <v>0.11</v>
      </c>
      <c r="G289" s="165">
        <v>0.11</v>
      </c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</row>
    <row r="290" spans="1:19" ht="14.25">
      <c r="A290" s="160"/>
      <c r="B290" s="160" t="s">
        <v>107</v>
      </c>
      <c r="C290" s="161" t="s">
        <v>316</v>
      </c>
      <c r="D290" s="162">
        <v>0.2</v>
      </c>
      <c r="E290" s="162">
        <v>0.2</v>
      </c>
      <c r="F290" s="162">
        <v>0.2</v>
      </c>
      <c r="G290" s="165">
        <v>0.2</v>
      </c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</row>
    <row r="291" spans="1:19" ht="14.25">
      <c r="A291" s="160"/>
      <c r="B291" s="160" t="s">
        <v>108</v>
      </c>
      <c r="C291" s="161" t="s">
        <v>289</v>
      </c>
      <c r="D291" s="162">
        <v>0.05</v>
      </c>
      <c r="E291" s="162">
        <v>0.05</v>
      </c>
      <c r="F291" s="162">
        <v>0.05</v>
      </c>
      <c r="G291" s="165">
        <v>0.05</v>
      </c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</row>
    <row r="292" spans="1:19" ht="14.25">
      <c r="A292" s="160"/>
      <c r="B292" s="160" t="s">
        <v>116</v>
      </c>
      <c r="C292" s="161" t="s">
        <v>290</v>
      </c>
      <c r="D292" s="162">
        <v>0.16</v>
      </c>
      <c r="E292" s="162">
        <v>0.16</v>
      </c>
      <c r="F292" s="162">
        <v>0.16</v>
      </c>
      <c r="G292" s="165">
        <v>0.16</v>
      </c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</row>
    <row r="293" spans="1:19" ht="14.25">
      <c r="A293" s="160"/>
      <c r="B293" s="160" t="s">
        <v>188</v>
      </c>
      <c r="C293" s="161" t="s">
        <v>291</v>
      </c>
      <c r="D293" s="162">
        <v>0.08</v>
      </c>
      <c r="E293" s="162">
        <v>0.08</v>
      </c>
      <c r="F293" s="162">
        <v>0.08</v>
      </c>
      <c r="G293" s="165">
        <v>0.08</v>
      </c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</row>
    <row r="294" spans="1:19" ht="14.25">
      <c r="A294" s="160"/>
      <c r="B294" s="160" t="s">
        <v>126</v>
      </c>
      <c r="C294" s="161" t="s">
        <v>292</v>
      </c>
      <c r="D294" s="162">
        <v>0.09</v>
      </c>
      <c r="E294" s="162">
        <v>0.09</v>
      </c>
      <c r="F294" s="162">
        <v>0.09</v>
      </c>
      <c r="G294" s="165">
        <v>0.09</v>
      </c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</row>
    <row r="295" spans="1:19" ht="14.25">
      <c r="A295" s="160"/>
      <c r="B295" s="160"/>
      <c r="C295" s="161" t="s">
        <v>293</v>
      </c>
      <c r="D295" s="162">
        <v>0.09</v>
      </c>
      <c r="E295" s="162">
        <v>0.09</v>
      </c>
      <c r="F295" s="162">
        <v>0.09</v>
      </c>
      <c r="G295" s="165">
        <v>0.09</v>
      </c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</row>
    <row r="296" spans="1:19" ht="14.25">
      <c r="A296" s="161" t="s">
        <v>338</v>
      </c>
      <c r="B296" s="163"/>
      <c r="C296" s="164"/>
      <c r="D296" s="162">
        <v>16.55</v>
      </c>
      <c r="E296" s="162">
        <v>16.55</v>
      </c>
      <c r="F296" s="162">
        <v>16.55</v>
      </c>
      <c r="G296" s="165">
        <v>16.55</v>
      </c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</row>
    <row r="297" spans="1:19" ht="14.25">
      <c r="A297" s="160" t="s">
        <v>295</v>
      </c>
      <c r="B297" s="160"/>
      <c r="C297" s="161" t="s">
        <v>296</v>
      </c>
      <c r="D297" s="162">
        <v>15.6</v>
      </c>
      <c r="E297" s="162">
        <v>15.6</v>
      </c>
      <c r="F297" s="162">
        <v>15.6</v>
      </c>
      <c r="G297" s="165">
        <v>15.6</v>
      </c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</row>
    <row r="298" spans="1:19" ht="14.25">
      <c r="A298" s="160"/>
      <c r="B298" s="160" t="s">
        <v>137</v>
      </c>
      <c r="C298" s="161" t="s">
        <v>297</v>
      </c>
      <c r="D298" s="162">
        <v>3.75</v>
      </c>
      <c r="E298" s="162">
        <v>3.75</v>
      </c>
      <c r="F298" s="162">
        <v>3.75</v>
      </c>
      <c r="G298" s="165">
        <v>3.75</v>
      </c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</row>
    <row r="299" spans="1:19" ht="14.25">
      <c r="A299" s="160"/>
      <c r="B299" s="160" t="s">
        <v>154</v>
      </c>
      <c r="C299" s="161" t="s">
        <v>298</v>
      </c>
      <c r="D299" s="162">
        <v>7.08</v>
      </c>
      <c r="E299" s="162">
        <v>7.08</v>
      </c>
      <c r="F299" s="162">
        <v>7.08</v>
      </c>
      <c r="G299" s="165">
        <v>7.08</v>
      </c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</row>
    <row r="300" spans="1:19" ht="14.25">
      <c r="A300" s="160"/>
      <c r="B300" s="160" t="s">
        <v>148</v>
      </c>
      <c r="C300" s="161" t="s">
        <v>299</v>
      </c>
      <c r="D300" s="162">
        <v>0.32</v>
      </c>
      <c r="E300" s="162">
        <v>0.32</v>
      </c>
      <c r="F300" s="162">
        <v>0.32</v>
      </c>
      <c r="G300" s="165">
        <v>0.32</v>
      </c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</row>
    <row r="301" spans="1:19" ht="14.25">
      <c r="A301" s="160"/>
      <c r="B301" s="160" t="s">
        <v>194</v>
      </c>
      <c r="C301" s="161" t="s">
        <v>300</v>
      </c>
      <c r="D301" s="162">
        <v>1.64</v>
      </c>
      <c r="E301" s="162">
        <v>1.64</v>
      </c>
      <c r="F301" s="162">
        <v>1.64</v>
      </c>
      <c r="G301" s="165">
        <v>1.64</v>
      </c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</row>
    <row r="302" spans="1:19" ht="14.25">
      <c r="A302" s="160"/>
      <c r="B302" s="160" t="s">
        <v>102</v>
      </c>
      <c r="C302" s="161" t="s">
        <v>301</v>
      </c>
      <c r="D302" s="162">
        <v>1.02</v>
      </c>
      <c r="E302" s="162">
        <v>1.02</v>
      </c>
      <c r="F302" s="162">
        <v>1.02</v>
      </c>
      <c r="G302" s="165">
        <v>1.02</v>
      </c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</row>
    <row r="303" spans="1:19" ht="14.25">
      <c r="A303" s="160"/>
      <c r="B303" s="160" t="s">
        <v>103</v>
      </c>
      <c r="C303" s="161" t="s">
        <v>302</v>
      </c>
      <c r="D303" s="162">
        <v>0.41</v>
      </c>
      <c r="E303" s="162">
        <v>0.41</v>
      </c>
      <c r="F303" s="162">
        <v>0.41</v>
      </c>
      <c r="G303" s="165">
        <v>0.41</v>
      </c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</row>
    <row r="304" spans="1:19" ht="14.25">
      <c r="A304" s="160"/>
      <c r="B304" s="160" t="s">
        <v>104</v>
      </c>
      <c r="C304" s="161" t="s">
        <v>303</v>
      </c>
      <c r="D304" s="162">
        <v>0.15</v>
      </c>
      <c r="E304" s="162">
        <v>0.15</v>
      </c>
      <c r="F304" s="162">
        <v>0.15</v>
      </c>
      <c r="G304" s="165">
        <v>0.15</v>
      </c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</row>
    <row r="305" spans="1:19" ht="14.25">
      <c r="A305" s="160"/>
      <c r="B305" s="160"/>
      <c r="C305" s="161" t="s">
        <v>304</v>
      </c>
      <c r="D305" s="162">
        <v>0.02</v>
      </c>
      <c r="E305" s="162">
        <v>0.02</v>
      </c>
      <c r="F305" s="162">
        <v>0.02</v>
      </c>
      <c r="G305" s="165">
        <v>0.02</v>
      </c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</row>
    <row r="306" spans="1:19" ht="14.25">
      <c r="A306" s="160"/>
      <c r="B306" s="160"/>
      <c r="C306" s="161" t="s">
        <v>305</v>
      </c>
      <c r="D306" s="162">
        <v>0.1</v>
      </c>
      <c r="E306" s="162">
        <v>0.1</v>
      </c>
      <c r="F306" s="162">
        <v>0.1</v>
      </c>
      <c r="G306" s="165">
        <v>0.1</v>
      </c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</row>
    <row r="307" spans="1:19" ht="14.25">
      <c r="A307" s="160"/>
      <c r="B307" s="160"/>
      <c r="C307" s="161" t="s">
        <v>306</v>
      </c>
      <c r="D307" s="162">
        <v>0.03</v>
      </c>
      <c r="E307" s="162">
        <v>0.03</v>
      </c>
      <c r="F307" s="162">
        <v>0.03</v>
      </c>
      <c r="G307" s="165">
        <v>0.03</v>
      </c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</row>
    <row r="308" spans="1:19" ht="14.25">
      <c r="A308" s="160"/>
      <c r="B308" s="160" t="s">
        <v>105</v>
      </c>
      <c r="C308" s="161" t="s">
        <v>307</v>
      </c>
      <c r="D308" s="162">
        <v>1.23</v>
      </c>
      <c r="E308" s="162">
        <v>1.23</v>
      </c>
      <c r="F308" s="162">
        <v>1.23</v>
      </c>
      <c r="G308" s="165">
        <v>1.23</v>
      </c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</row>
    <row r="309" spans="1:19" ht="14.25">
      <c r="A309" s="160" t="s">
        <v>283</v>
      </c>
      <c r="B309" s="160"/>
      <c r="C309" s="161" t="s">
        <v>284</v>
      </c>
      <c r="D309" s="162">
        <v>0.95</v>
      </c>
      <c r="E309" s="162">
        <v>0.95</v>
      </c>
      <c r="F309" s="162">
        <v>0.95</v>
      </c>
      <c r="G309" s="165">
        <v>0.95</v>
      </c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</row>
    <row r="310" spans="1:19" ht="14.25">
      <c r="A310" s="160"/>
      <c r="B310" s="160" t="s">
        <v>154</v>
      </c>
      <c r="C310" s="161" t="s">
        <v>285</v>
      </c>
      <c r="D310" s="162">
        <v>0.1</v>
      </c>
      <c r="E310" s="162">
        <v>0.1</v>
      </c>
      <c r="F310" s="162">
        <v>0.1</v>
      </c>
      <c r="G310" s="165">
        <v>0.1</v>
      </c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</row>
    <row r="311" spans="1:19" ht="14.25">
      <c r="A311" s="160"/>
      <c r="B311" s="160" t="s">
        <v>105</v>
      </c>
      <c r="C311" s="161" t="s">
        <v>319</v>
      </c>
      <c r="D311" s="162">
        <v>0.1</v>
      </c>
      <c r="E311" s="162">
        <v>0.1</v>
      </c>
      <c r="F311" s="162">
        <v>0.1</v>
      </c>
      <c r="G311" s="165">
        <v>0.1</v>
      </c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</row>
    <row r="312" spans="1:19" ht="14.25">
      <c r="A312" s="160"/>
      <c r="B312" s="160" t="s">
        <v>107</v>
      </c>
      <c r="C312" s="161" t="s">
        <v>316</v>
      </c>
      <c r="D312" s="162">
        <v>0.2</v>
      </c>
      <c r="E312" s="162">
        <v>0.2</v>
      </c>
      <c r="F312" s="162">
        <v>0.2</v>
      </c>
      <c r="G312" s="165">
        <v>0.2</v>
      </c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</row>
    <row r="313" spans="1:19" ht="14.25">
      <c r="A313" s="160"/>
      <c r="B313" s="160" t="s">
        <v>108</v>
      </c>
      <c r="C313" s="161" t="s">
        <v>289</v>
      </c>
      <c r="D313" s="162">
        <v>0.06</v>
      </c>
      <c r="E313" s="162">
        <v>0.06</v>
      </c>
      <c r="F313" s="162">
        <v>0.06</v>
      </c>
      <c r="G313" s="165">
        <v>0.06</v>
      </c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</row>
    <row r="314" spans="1:19" ht="14.25">
      <c r="A314" s="160"/>
      <c r="B314" s="160" t="s">
        <v>116</v>
      </c>
      <c r="C314" s="161" t="s">
        <v>290</v>
      </c>
      <c r="D314" s="162">
        <v>0.19</v>
      </c>
      <c r="E314" s="162">
        <v>0.19</v>
      </c>
      <c r="F314" s="162">
        <v>0.19</v>
      </c>
      <c r="G314" s="165">
        <v>0.19</v>
      </c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</row>
    <row r="315" spans="1:19" ht="14.25">
      <c r="A315" s="160"/>
      <c r="B315" s="160" t="s">
        <v>188</v>
      </c>
      <c r="C315" s="161" t="s">
        <v>291</v>
      </c>
      <c r="D315" s="162">
        <v>0.11</v>
      </c>
      <c r="E315" s="162">
        <v>0.11</v>
      </c>
      <c r="F315" s="162">
        <v>0.11</v>
      </c>
      <c r="G315" s="165">
        <v>0.11</v>
      </c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</row>
    <row r="316" spans="1:19" ht="14.25">
      <c r="A316" s="160"/>
      <c r="B316" s="160" t="s">
        <v>118</v>
      </c>
      <c r="C316" s="161" t="s">
        <v>310</v>
      </c>
      <c r="D316" s="162">
        <v>0.1</v>
      </c>
      <c r="E316" s="162">
        <v>0.1</v>
      </c>
      <c r="F316" s="162">
        <v>0.1</v>
      </c>
      <c r="G316" s="165">
        <v>0.1</v>
      </c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</row>
    <row r="317" spans="1:19" ht="14.25">
      <c r="A317" s="160"/>
      <c r="B317" s="160" t="s">
        <v>126</v>
      </c>
      <c r="C317" s="161" t="s">
        <v>292</v>
      </c>
      <c r="D317" s="162">
        <v>0.09</v>
      </c>
      <c r="E317" s="162">
        <v>0.09</v>
      </c>
      <c r="F317" s="162">
        <v>0.09</v>
      </c>
      <c r="G317" s="165">
        <v>0.09</v>
      </c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</row>
    <row r="318" spans="1:19" ht="14.25">
      <c r="A318" s="160"/>
      <c r="B318" s="160"/>
      <c r="C318" s="161" t="s">
        <v>293</v>
      </c>
      <c r="D318" s="162">
        <v>0.09</v>
      </c>
      <c r="E318" s="162">
        <v>0.09</v>
      </c>
      <c r="F318" s="162">
        <v>0.09</v>
      </c>
      <c r="G318" s="165">
        <v>0.09</v>
      </c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</row>
    <row r="319" spans="1:19" ht="14.25">
      <c r="A319" s="161" t="s">
        <v>339</v>
      </c>
      <c r="B319" s="163"/>
      <c r="C319" s="164"/>
      <c r="D319" s="162">
        <v>36.52</v>
      </c>
      <c r="E319" s="162">
        <v>36.52</v>
      </c>
      <c r="F319" s="162">
        <v>36.52</v>
      </c>
      <c r="G319" s="165">
        <v>36.52</v>
      </c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</row>
    <row r="320" spans="1:19" ht="14.25">
      <c r="A320" s="160" t="s">
        <v>295</v>
      </c>
      <c r="B320" s="160"/>
      <c r="C320" s="161" t="s">
        <v>296</v>
      </c>
      <c r="D320" s="162">
        <v>34.94</v>
      </c>
      <c r="E320" s="162">
        <v>34.94</v>
      </c>
      <c r="F320" s="162">
        <v>34.94</v>
      </c>
      <c r="G320" s="165">
        <v>34.94</v>
      </c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</row>
    <row r="321" spans="1:19" ht="14.25">
      <c r="A321" s="160"/>
      <c r="B321" s="160" t="s">
        <v>137</v>
      </c>
      <c r="C321" s="161" t="s">
        <v>297</v>
      </c>
      <c r="D321" s="162">
        <v>8.83</v>
      </c>
      <c r="E321" s="162">
        <v>8.83</v>
      </c>
      <c r="F321" s="162">
        <v>8.83</v>
      </c>
      <c r="G321" s="165">
        <v>8.83</v>
      </c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</row>
    <row r="322" spans="1:19" ht="14.25">
      <c r="A322" s="160"/>
      <c r="B322" s="160" t="s">
        <v>154</v>
      </c>
      <c r="C322" s="161" t="s">
        <v>298</v>
      </c>
      <c r="D322" s="162">
        <v>14.45</v>
      </c>
      <c r="E322" s="162">
        <v>14.45</v>
      </c>
      <c r="F322" s="162">
        <v>14.45</v>
      </c>
      <c r="G322" s="165">
        <v>14.45</v>
      </c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</row>
    <row r="323" spans="1:19" ht="14.25">
      <c r="A323" s="160"/>
      <c r="B323" s="160" t="s">
        <v>194</v>
      </c>
      <c r="C323" s="161" t="s">
        <v>300</v>
      </c>
      <c r="D323" s="162">
        <v>4.3</v>
      </c>
      <c r="E323" s="162">
        <v>4.3</v>
      </c>
      <c r="F323" s="162">
        <v>4.3</v>
      </c>
      <c r="G323" s="165">
        <v>4.3</v>
      </c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</row>
    <row r="324" spans="1:19" ht="14.25">
      <c r="A324" s="160"/>
      <c r="B324" s="160" t="s">
        <v>102</v>
      </c>
      <c r="C324" s="161" t="s">
        <v>301</v>
      </c>
      <c r="D324" s="162">
        <v>2.69</v>
      </c>
      <c r="E324" s="162">
        <v>2.69</v>
      </c>
      <c r="F324" s="162">
        <v>2.69</v>
      </c>
      <c r="G324" s="165">
        <v>2.69</v>
      </c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</row>
    <row r="325" spans="1:19" ht="14.25">
      <c r="A325" s="160"/>
      <c r="B325" s="160" t="s">
        <v>103</v>
      </c>
      <c r="C325" s="161" t="s">
        <v>302</v>
      </c>
      <c r="D325" s="162">
        <v>0.93</v>
      </c>
      <c r="E325" s="162">
        <v>0.93</v>
      </c>
      <c r="F325" s="162">
        <v>0.93</v>
      </c>
      <c r="G325" s="165">
        <v>0.93</v>
      </c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</row>
    <row r="326" spans="1:19" ht="14.25">
      <c r="A326" s="160"/>
      <c r="B326" s="160" t="s">
        <v>104</v>
      </c>
      <c r="C326" s="161" t="s">
        <v>303</v>
      </c>
      <c r="D326" s="162">
        <v>0.51</v>
      </c>
      <c r="E326" s="162">
        <v>0.51</v>
      </c>
      <c r="F326" s="162">
        <v>0.51</v>
      </c>
      <c r="G326" s="165">
        <v>0.51</v>
      </c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</row>
    <row r="327" spans="1:19" ht="14.25">
      <c r="A327" s="160"/>
      <c r="B327" s="160"/>
      <c r="C327" s="161" t="s">
        <v>304</v>
      </c>
      <c r="D327" s="162">
        <v>0.05</v>
      </c>
      <c r="E327" s="162">
        <v>0.05</v>
      </c>
      <c r="F327" s="162">
        <v>0.05</v>
      </c>
      <c r="G327" s="165">
        <v>0.05</v>
      </c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</row>
    <row r="328" spans="1:19" ht="14.25">
      <c r="A328" s="160"/>
      <c r="B328" s="160"/>
      <c r="C328" s="161" t="s">
        <v>305</v>
      </c>
      <c r="D328" s="162">
        <v>0.23</v>
      </c>
      <c r="E328" s="162">
        <v>0.23</v>
      </c>
      <c r="F328" s="162">
        <v>0.23</v>
      </c>
      <c r="G328" s="165">
        <v>0.23</v>
      </c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</row>
    <row r="329" spans="1:19" ht="14.25">
      <c r="A329" s="160"/>
      <c r="B329" s="160"/>
      <c r="C329" s="161" t="s">
        <v>315</v>
      </c>
      <c r="D329" s="162">
        <v>0.14</v>
      </c>
      <c r="E329" s="162">
        <v>0.14</v>
      </c>
      <c r="F329" s="162">
        <v>0.14</v>
      </c>
      <c r="G329" s="165">
        <v>0.14</v>
      </c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</row>
    <row r="330" spans="1:19" ht="14.25">
      <c r="A330" s="160"/>
      <c r="B330" s="160"/>
      <c r="C330" s="161" t="s">
        <v>306</v>
      </c>
      <c r="D330" s="162">
        <v>0.1</v>
      </c>
      <c r="E330" s="162">
        <v>0.1</v>
      </c>
      <c r="F330" s="162">
        <v>0.1</v>
      </c>
      <c r="G330" s="165">
        <v>0.1</v>
      </c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</row>
    <row r="331" spans="1:19" ht="14.25">
      <c r="A331" s="160"/>
      <c r="B331" s="160" t="s">
        <v>105</v>
      </c>
      <c r="C331" s="161" t="s">
        <v>307</v>
      </c>
      <c r="D331" s="162">
        <v>3.23</v>
      </c>
      <c r="E331" s="162">
        <v>3.23</v>
      </c>
      <c r="F331" s="162">
        <v>3.23</v>
      </c>
      <c r="G331" s="165">
        <v>3.23</v>
      </c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</row>
    <row r="332" spans="1:19" ht="14.25">
      <c r="A332" s="160" t="s">
        <v>283</v>
      </c>
      <c r="B332" s="160"/>
      <c r="C332" s="161" t="s">
        <v>284</v>
      </c>
      <c r="D332" s="162">
        <v>1.58</v>
      </c>
      <c r="E332" s="162">
        <v>1.58</v>
      </c>
      <c r="F332" s="162">
        <v>1.58</v>
      </c>
      <c r="G332" s="165">
        <v>1.58</v>
      </c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</row>
    <row r="333" spans="1:19" ht="14.25">
      <c r="A333" s="160"/>
      <c r="B333" s="160" t="s">
        <v>103</v>
      </c>
      <c r="C333" s="161" t="s">
        <v>309</v>
      </c>
      <c r="D333" s="162">
        <v>0.6</v>
      </c>
      <c r="E333" s="162">
        <v>0.6</v>
      </c>
      <c r="F333" s="162">
        <v>0.6</v>
      </c>
      <c r="G333" s="165">
        <v>0.6</v>
      </c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</row>
    <row r="334" spans="1:19" ht="14.25">
      <c r="A334" s="160"/>
      <c r="B334" s="160" t="s">
        <v>108</v>
      </c>
      <c r="C334" s="161" t="s">
        <v>289</v>
      </c>
      <c r="D334" s="162">
        <v>0.15</v>
      </c>
      <c r="E334" s="162">
        <v>0.15</v>
      </c>
      <c r="F334" s="162">
        <v>0.15</v>
      </c>
      <c r="G334" s="165">
        <v>0.15</v>
      </c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</row>
    <row r="335" spans="1:19" ht="14.25">
      <c r="A335" s="160"/>
      <c r="B335" s="160" t="s">
        <v>116</v>
      </c>
      <c r="C335" s="161" t="s">
        <v>290</v>
      </c>
      <c r="D335" s="162">
        <v>0.41</v>
      </c>
      <c r="E335" s="162">
        <v>0.41</v>
      </c>
      <c r="F335" s="162">
        <v>0.41</v>
      </c>
      <c r="G335" s="165">
        <v>0.41</v>
      </c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</row>
    <row r="336" spans="1:19" ht="14.25">
      <c r="A336" s="160"/>
      <c r="B336" s="160" t="s">
        <v>188</v>
      </c>
      <c r="C336" s="161" t="s">
        <v>291</v>
      </c>
      <c r="D336" s="162">
        <v>0.25</v>
      </c>
      <c r="E336" s="162">
        <v>0.25</v>
      </c>
      <c r="F336" s="162">
        <v>0.25</v>
      </c>
      <c r="G336" s="165">
        <v>0.25</v>
      </c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</row>
    <row r="337" spans="1:19" ht="14.25">
      <c r="A337" s="160"/>
      <c r="B337" s="160" t="s">
        <v>126</v>
      </c>
      <c r="C337" s="161" t="s">
        <v>292</v>
      </c>
      <c r="D337" s="162">
        <v>0.17</v>
      </c>
      <c r="E337" s="162">
        <v>0.17</v>
      </c>
      <c r="F337" s="162">
        <v>0.17</v>
      </c>
      <c r="G337" s="165">
        <v>0.17</v>
      </c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</row>
    <row r="338" spans="1:19" ht="14.25">
      <c r="A338" s="160"/>
      <c r="B338" s="160"/>
      <c r="C338" s="161" t="s">
        <v>293</v>
      </c>
      <c r="D338" s="162">
        <v>0.17</v>
      </c>
      <c r="E338" s="162">
        <v>0.17</v>
      </c>
      <c r="F338" s="162">
        <v>0.17</v>
      </c>
      <c r="G338" s="165">
        <v>0.17</v>
      </c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</row>
  </sheetData>
  <sheetProtection/>
  <autoFilter ref="A8:S338"/>
  <mergeCells count="28">
    <mergeCell ref="A2:S2"/>
    <mergeCell ref="A3:C3"/>
    <mergeCell ref="D4:S4"/>
    <mergeCell ref="E5:O5"/>
    <mergeCell ref="F6:M6"/>
    <mergeCell ref="A9:C9"/>
    <mergeCell ref="A34:C34"/>
    <mergeCell ref="A59:C59"/>
    <mergeCell ref="A82:C82"/>
    <mergeCell ref="A108:C108"/>
    <mergeCell ref="A132:C132"/>
    <mergeCell ref="A152:C152"/>
    <mergeCell ref="A173:C173"/>
    <mergeCell ref="A194:C194"/>
    <mergeCell ref="A234:C234"/>
    <mergeCell ref="A254:C254"/>
    <mergeCell ref="A274:C274"/>
    <mergeCell ref="A296:C296"/>
    <mergeCell ref="A319:C31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A3" sqref="A3:D3"/>
    </sheetView>
  </sheetViews>
  <sheetFormatPr defaultColWidth="9.140625" defaultRowHeight="12.75"/>
  <cols>
    <col min="1" max="3" width="10.140625" style="110" customWidth="1"/>
    <col min="4" max="4" width="57.8515625" style="110" customWidth="1"/>
    <col min="5" max="7" width="20.140625" style="110" customWidth="1"/>
    <col min="8" max="16384" width="9.140625" style="110" customWidth="1"/>
  </cols>
  <sheetData>
    <row r="1" ht="12.75">
      <c r="G1" s="111"/>
    </row>
    <row r="2" spans="1:7" ht="33" customHeight="1">
      <c r="A2" s="112" t="s">
        <v>340</v>
      </c>
      <c r="B2" s="113"/>
      <c r="C2" s="113"/>
      <c r="D2" s="113"/>
      <c r="E2" s="113"/>
      <c r="F2" s="113"/>
      <c r="G2" s="113"/>
    </row>
    <row r="3" spans="1:7" ht="12.75">
      <c r="A3" s="114" t="s">
        <v>1</v>
      </c>
      <c r="B3" s="115"/>
      <c r="C3" s="115"/>
      <c r="D3" s="115"/>
      <c r="G3" s="116" t="s">
        <v>41</v>
      </c>
    </row>
    <row r="4" spans="1:7" ht="18.75" customHeight="1">
      <c r="A4" s="117" t="s">
        <v>60</v>
      </c>
      <c r="B4" s="118"/>
      <c r="C4" s="119"/>
      <c r="D4" s="120" t="s">
        <v>341</v>
      </c>
      <c r="E4" s="121" t="s">
        <v>342</v>
      </c>
      <c r="F4" s="122"/>
      <c r="G4" s="122"/>
    </row>
    <row r="5" spans="1:7" ht="20.25" customHeight="1">
      <c r="A5" s="121" t="s">
        <v>76</v>
      </c>
      <c r="B5" s="121" t="s">
        <v>77</v>
      </c>
      <c r="C5" s="121" t="s">
        <v>78</v>
      </c>
      <c r="D5" s="123"/>
      <c r="E5" s="121" t="s">
        <v>74</v>
      </c>
      <c r="F5" s="121" t="s">
        <v>62</v>
      </c>
      <c r="G5" s="121" t="s">
        <v>63</v>
      </c>
    </row>
    <row r="6" spans="1:7" ht="12.75">
      <c r="A6" s="124" t="s">
        <v>93</v>
      </c>
      <c r="B6" s="124" t="s">
        <v>94</v>
      </c>
      <c r="C6" s="124" t="s">
        <v>95</v>
      </c>
      <c r="D6" s="124" t="s">
        <v>96</v>
      </c>
      <c r="E6" s="124">
        <v>5</v>
      </c>
      <c r="F6" s="124">
        <v>6</v>
      </c>
      <c r="G6" s="124">
        <v>7</v>
      </c>
    </row>
    <row r="7" spans="1:7" ht="12.75">
      <c r="A7" s="125"/>
      <c r="B7" s="125"/>
      <c r="C7" s="125"/>
      <c r="D7" s="126" t="s">
        <v>68</v>
      </c>
      <c r="E7" s="126"/>
      <c r="F7" s="126"/>
      <c r="G7" s="126"/>
    </row>
    <row r="8" spans="1:7" ht="409.5" customHeight="1" hidden="1">
      <c r="A8" s="127"/>
      <c r="B8" s="127"/>
      <c r="C8" s="127"/>
      <c r="D8" s="127"/>
      <c r="E8" s="127"/>
      <c r="F8" s="127"/>
      <c r="G8" s="127"/>
    </row>
    <row r="9" spans="1:7" ht="12.75">
      <c r="A9" s="127"/>
      <c r="B9" s="127"/>
      <c r="C9" s="127"/>
      <c r="D9" s="127"/>
      <c r="E9" s="127"/>
      <c r="F9" s="127"/>
      <c r="G9" s="127"/>
    </row>
    <row r="10" spans="1:7" ht="12.75">
      <c r="A10" s="127"/>
      <c r="B10" s="127"/>
      <c r="C10" s="127"/>
      <c r="D10" s="127"/>
      <c r="E10" s="127"/>
      <c r="F10" s="127"/>
      <c r="G10" s="127"/>
    </row>
    <row r="11" spans="1:7" ht="12.75">
      <c r="A11" s="127"/>
      <c r="B11" s="127"/>
      <c r="C11" s="127"/>
      <c r="D11" s="127"/>
      <c r="E11" s="127"/>
      <c r="F11" s="127"/>
      <c r="G11" s="127"/>
    </row>
    <row r="12" spans="1:7" ht="12.75">
      <c r="A12" s="127"/>
      <c r="B12" s="127"/>
      <c r="C12" s="127"/>
      <c r="D12" s="127"/>
      <c r="E12" s="127"/>
      <c r="F12" s="127"/>
      <c r="G12" s="127"/>
    </row>
    <row r="13" spans="1:7" ht="12.75">
      <c r="A13" s="127"/>
      <c r="B13" s="127"/>
      <c r="C13" s="127"/>
      <c r="D13" s="127"/>
      <c r="E13" s="127"/>
      <c r="F13" s="127"/>
      <c r="G13" s="127"/>
    </row>
    <row r="14" spans="1:7" ht="12.75">
      <c r="A14" s="127"/>
      <c r="B14" s="127"/>
      <c r="C14" s="127"/>
      <c r="D14" s="127"/>
      <c r="E14" s="127"/>
      <c r="F14" s="127"/>
      <c r="G14" s="127"/>
    </row>
    <row r="15" spans="1:7" ht="12.75">
      <c r="A15" s="127"/>
      <c r="B15" s="127"/>
      <c r="C15" s="127"/>
      <c r="D15" s="127"/>
      <c r="E15" s="127"/>
      <c r="F15" s="127"/>
      <c r="G15" s="127"/>
    </row>
    <row r="16" spans="1:7" ht="12.75">
      <c r="A16" s="127"/>
      <c r="B16" s="127"/>
      <c r="C16" s="127"/>
      <c r="D16" s="127"/>
      <c r="E16" s="127"/>
      <c r="F16" s="127"/>
      <c r="G16" s="127"/>
    </row>
    <row r="17" spans="1:7" ht="12.75">
      <c r="A17" s="127"/>
      <c r="B17" s="127"/>
      <c r="C17" s="127"/>
      <c r="D17" s="127"/>
      <c r="E17" s="127"/>
      <c r="F17" s="127"/>
      <c r="G17" s="127"/>
    </row>
    <row r="18" spans="1:7" ht="12.75">
      <c r="A18" s="127"/>
      <c r="B18" s="127"/>
      <c r="C18" s="127"/>
      <c r="D18" s="127"/>
      <c r="E18" s="127"/>
      <c r="F18" s="127"/>
      <c r="G18" s="127"/>
    </row>
    <row r="19" spans="1:7" ht="12.75">
      <c r="A19" s="127"/>
      <c r="B19" s="127"/>
      <c r="C19" s="127"/>
      <c r="D19" s="127"/>
      <c r="E19" s="127"/>
      <c r="F19" s="127"/>
      <c r="G19" s="127"/>
    </row>
    <row r="20" spans="1:7" ht="12.75">
      <c r="A20" s="127"/>
      <c r="B20" s="127"/>
      <c r="C20" s="127"/>
      <c r="D20" s="127"/>
      <c r="E20" s="127"/>
      <c r="F20" s="127"/>
      <c r="G20" s="127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C7" activePane="bottomRight" state="frozen"/>
      <selection pane="bottomRight" activeCell="E41" sqref="E41"/>
    </sheetView>
  </sheetViews>
  <sheetFormatPr defaultColWidth="9.140625" defaultRowHeight="14.25" customHeight="1"/>
  <cols>
    <col min="1" max="1" width="5.8515625" style="91" bestFit="1" customWidth="1"/>
    <col min="2" max="2" width="7.140625" style="92" customWidth="1"/>
    <col min="3" max="3" width="44.00390625" style="91" bestFit="1" customWidth="1"/>
    <col min="4" max="4" width="10.0039062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91" bestFit="1" customWidth="1"/>
    <col min="11" max="11" width="6.28125" style="92" bestFit="1" customWidth="1"/>
    <col min="12" max="12" width="44.00390625" style="91" bestFit="1" customWidth="1"/>
    <col min="13" max="13" width="8.421875" style="1" bestFit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68" customWidth="1"/>
  </cols>
  <sheetData>
    <row r="1" ht="12.75">
      <c r="R1" s="55"/>
    </row>
    <row r="2" spans="1:18" ht="39" customHeight="1">
      <c r="A2" s="7" t="s">
        <v>343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9.5" customHeight="1">
      <c r="A3" s="69" t="s">
        <v>344</v>
      </c>
      <c r="C3" s="91" t="s">
        <v>345</v>
      </c>
      <c r="R3" s="103" t="s">
        <v>2</v>
      </c>
    </row>
    <row r="4" spans="1:18" ht="19.5" customHeight="1">
      <c r="A4" s="93" t="s">
        <v>4</v>
      </c>
      <c r="B4" s="94"/>
      <c r="C4" s="94"/>
      <c r="D4" s="94"/>
      <c r="E4" s="94"/>
      <c r="F4" s="94"/>
      <c r="G4" s="94"/>
      <c r="H4" s="94"/>
      <c r="I4" s="96"/>
      <c r="J4" s="17" t="s">
        <v>4</v>
      </c>
      <c r="K4" s="17"/>
      <c r="L4" s="17"/>
      <c r="M4" s="17"/>
      <c r="N4" s="17"/>
      <c r="O4" s="17"/>
      <c r="P4" s="17"/>
      <c r="Q4" s="17"/>
      <c r="R4" s="17"/>
    </row>
    <row r="5" spans="1:18" ht="21.75" customHeight="1">
      <c r="A5" s="95" t="s">
        <v>346</v>
      </c>
      <c r="B5" s="95"/>
      <c r="C5" s="95"/>
      <c r="D5" s="93" t="s">
        <v>241</v>
      </c>
      <c r="E5" s="94"/>
      <c r="F5" s="96"/>
      <c r="G5" s="93" t="s">
        <v>347</v>
      </c>
      <c r="H5" s="94"/>
      <c r="I5" s="96"/>
      <c r="J5" s="95" t="s">
        <v>348</v>
      </c>
      <c r="K5" s="95"/>
      <c r="L5" s="95"/>
      <c r="M5" s="93" t="s">
        <v>241</v>
      </c>
      <c r="N5" s="94"/>
      <c r="O5" s="96"/>
      <c r="P5" s="93" t="s">
        <v>347</v>
      </c>
      <c r="Q5" s="94"/>
      <c r="R5" s="96"/>
    </row>
    <row r="6" spans="1:18" ht="17.25" customHeight="1">
      <c r="A6" s="97" t="s">
        <v>76</v>
      </c>
      <c r="B6" s="97" t="s">
        <v>77</v>
      </c>
      <c r="C6" s="97" t="s">
        <v>349</v>
      </c>
      <c r="D6" s="17" t="s">
        <v>74</v>
      </c>
      <c r="E6" s="17" t="s">
        <v>62</v>
      </c>
      <c r="F6" s="17" t="s">
        <v>63</v>
      </c>
      <c r="G6" s="17" t="s">
        <v>74</v>
      </c>
      <c r="H6" s="17" t="s">
        <v>62</v>
      </c>
      <c r="I6" s="17" t="s">
        <v>63</v>
      </c>
      <c r="J6" s="97" t="s">
        <v>76</v>
      </c>
      <c r="K6" s="97" t="s">
        <v>77</v>
      </c>
      <c r="L6" s="97" t="s">
        <v>349</v>
      </c>
      <c r="M6" s="17" t="s">
        <v>74</v>
      </c>
      <c r="N6" s="17" t="s">
        <v>62</v>
      </c>
      <c r="O6" s="17" t="s">
        <v>63</v>
      </c>
      <c r="P6" s="17" t="s">
        <v>74</v>
      </c>
      <c r="Q6" s="17" t="s">
        <v>62</v>
      </c>
      <c r="R6" s="17" t="s">
        <v>63</v>
      </c>
    </row>
    <row r="7" spans="1:18" ht="13.5">
      <c r="A7" s="97" t="s">
        <v>93</v>
      </c>
      <c r="B7" s="97" t="s">
        <v>94</v>
      </c>
      <c r="C7" s="97" t="s">
        <v>95</v>
      </c>
      <c r="D7" s="97" t="s">
        <v>96</v>
      </c>
      <c r="E7" s="97" t="s">
        <v>97</v>
      </c>
      <c r="F7" s="97" t="s">
        <v>98</v>
      </c>
      <c r="G7" s="97" t="s">
        <v>99</v>
      </c>
      <c r="H7" s="97" t="s">
        <v>100</v>
      </c>
      <c r="I7" s="97" t="s">
        <v>101</v>
      </c>
      <c r="J7" s="97" t="s">
        <v>102</v>
      </c>
      <c r="K7" s="97" t="s">
        <v>103</v>
      </c>
      <c r="L7" s="97" t="s">
        <v>104</v>
      </c>
      <c r="M7" s="97" t="s">
        <v>105</v>
      </c>
      <c r="N7" s="97" t="s">
        <v>106</v>
      </c>
      <c r="O7" s="97" t="s">
        <v>107</v>
      </c>
      <c r="P7" s="97" t="s">
        <v>108</v>
      </c>
      <c r="Q7" s="97" t="s">
        <v>109</v>
      </c>
      <c r="R7" s="97" t="s">
        <v>110</v>
      </c>
    </row>
    <row r="8" spans="1:18" ht="13.5">
      <c r="A8" s="98" t="s">
        <v>350</v>
      </c>
      <c r="B8" s="99" t="s">
        <v>351</v>
      </c>
      <c r="C8" s="100" t="s">
        <v>352</v>
      </c>
      <c r="D8" s="101">
        <v>299.52</v>
      </c>
      <c r="E8" s="101">
        <v>299.52</v>
      </c>
      <c r="F8" s="101"/>
      <c r="G8" s="101"/>
      <c r="H8" s="101"/>
      <c r="I8" s="101"/>
      <c r="J8" s="98" t="s">
        <v>353</v>
      </c>
      <c r="K8" s="98" t="s">
        <v>351</v>
      </c>
      <c r="L8" s="100" t="s">
        <v>256</v>
      </c>
      <c r="M8" s="101">
        <v>873.63</v>
      </c>
      <c r="N8" s="101">
        <v>873.63</v>
      </c>
      <c r="O8" s="101"/>
      <c r="P8" s="101"/>
      <c r="Q8" s="101"/>
      <c r="R8" s="101"/>
    </row>
    <row r="9" spans="1:18" ht="13.5">
      <c r="A9" s="99"/>
      <c r="B9" s="99" t="s">
        <v>257</v>
      </c>
      <c r="C9" s="102" t="s">
        <v>354</v>
      </c>
      <c r="D9" s="101">
        <v>299.52</v>
      </c>
      <c r="E9" s="101">
        <v>299.52</v>
      </c>
      <c r="F9" s="101"/>
      <c r="G9" s="101"/>
      <c r="H9" s="101"/>
      <c r="I9" s="101"/>
      <c r="J9" s="99"/>
      <c r="K9" s="99" t="s">
        <v>257</v>
      </c>
      <c r="L9" s="102" t="s">
        <v>355</v>
      </c>
      <c r="M9" s="101">
        <v>216.51</v>
      </c>
      <c r="N9" s="101">
        <v>216.51</v>
      </c>
      <c r="O9" s="101"/>
      <c r="P9" s="101"/>
      <c r="Q9" s="101"/>
      <c r="R9" s="101"/>
    </row>
    <row r="10" spans="1:18" ht="13.5">
      <c r="A10" s="99"/>
      <c r="B10" s="99" t="s">
        <v>259</v>
      </c>
      <c r="C10" s="102" t="s">
        <v>81</v>
      </c>
      <c r="D10" s="101"/>
      <c r="E10" s="101"/>
      <c r="F10" s="101"/>
      <c r="G10" s="101"/>
      <c r="H10" s="101"/>
      <c r="I10" s="101"/>
      <c r="J10" s="99"/>
      <c r="K10" s="99" t="s">
        <v>259</v>
      </c>
      <c r="L10" s="102" t="s">
        <v>356</v>
      </c>
      <c r="M10" s="101">
        <v>370.36</v>
      </c>
      <c r="N10" s="101">
        <v>370.36</v>
      </c>
      <c r="O10" s="101"/>
      <c r="P10" s="101"/>
      <c r="Q10" s="101"/>
      <c r="R10" s="101"/>
    </row>
    <row r="11" spans="1:18" ht="13.5">
      <c r="A11" s="99"/>
      <c r="B11" s="99" t="s">
        <v>261</v>
      </c>
      <c r="C11" s="102" t="s">
        <v>82</v>
      </c>
      <c r="D11" s="101"/>
      <c r="E11" s="101"/>
      <c r="F11" s="101"/>
      <c r="G11" s="101"/>
      <c r="H11" s="101"/>
      <c r="I11" s="101"/>
      <c r="J11" s="99"/>
      <c r="K11" s="99" t="s">
        <v>261</v>
      </c>
      <c r="L11" s="102" t="s">
        <v>357</v>
      </c>
      <c r="M11" s="101">
        <v>8.81</v>
      </c>
      <c r="N11" s="101">
        <v>8.81</v>
      </c>
      <c r="O11" s="101"/>
      <c r="P11" s="101"/>
      <c r="Q11" s="101"/>
      <c r="R11" s="101"/>
    </row>
    <row r="12" spans="1:18" ht="13.5">
      <c r="A12" s="99"/>
      <c r="B12" s="99" t="s">
        <v>281</v>
      </c>
      <c r="C12" s="102" t="s">
        <v>84</v>
      </c>
      <c r="D12" s="101"/>
      <c r="E12" s="101"/>
      <c r="F12" s="101"/>
      <c r="G12" s="101"/>
      <c r="H12" s="101"/>
      <c r="I12" s="101"/>
      <c r="J12" s="99"/>
      <c r="K12" s="99" t="s">
        <v>263</v>
      </c>
      <c r="L12" s="102" t="s">
        <v>358</v>
      </c>
      <c r="M12" s="101">
        <v>0</v>
      </c>
      <c r="N12" s="101">
        <v>0</v>
      </c>
      <c r="O12" s="101"/>
      <c r="P12" s="101"/>
      <c r="Q12" s="101"/>
      <c r="R12" s="101"/>
    </row>
    <row r="13" spans="1:18" ht="13.5">
      <c r="A13" s="98" t="s">
        <v>359</v>
      </c>
      <c r="B13" s="98" t="s">
        <v>351</v>
      </c>
      <c r="C13" s="100" t="s">
        <v>328</v>
      </c>
      <c r="D13" s="101">
        <f>D14+D15+D16+D21+D22+D23</f>
        <v>388.78</v>
      </c>
      <c r="E13" s="101">
        <f>E14+E15+E16+E21+E22+E23</f>
        <v>307.05</v>
      </c>
      <c r="F13" s="101">
        <v>81.73</v>
      </c>
      <c r="G13" s="101"/>
      <c r="H13" s="101"/>
      <c r="I13" s="101"/>
      <c r="J13" s="99"/>
      <c r="K13" s="99" t="s">
        <v>265</v>
      </c>
      <c r="L13" s="102" t="s">
        <v>360</v>
      </c>
      <c r="M13" s="101">
        <v>0</v>
      </c>
      <c r="N13" s="101">
        <v>0</v>
      </c>
      <c r="O13" s="101"/>
      <c r="P13" s="101"/>
      <c r="Q13" s="101"/>
      <c r="R13" s="101"/>
    </row>
    <row r="14" spans="1:18" ht="13.5">
      <c r="A14" s="99"/>
      <c r="B14" s="99" t="s">
        <v>257</v>
      </c>
      <c r="C14" s="102" t="s">
        <v>361</v>
      </c>
      <c r="D14" s="101">
        <v>91.37</v>
      </c>
      <c r="E14" s="101">
        <v>91.37</v>
      </c>
      <c r="F14" s="101"/>
      <c r="G14" s="101"/>
      <c r="H14" s="101"/>
      <c r="I14" s="101"/>
      <c r="J14" s="99"/>
      <c r="K14" s="99" t="s">
        <v>267</v>
      </c>
      <c r="L14" s="102" t="s">
        <v>362</v>
      </c>
      <c r="M14" s="101">
        <v>97.75</v>
      </c>
      <c r="N14" s="101">
        <v>97.75</v>
      </c>
      <c r="O14" s="101"/>
      <c r="P14" s="101"/>
      <c r="Q14" s="101"/>
      <c r="R14" s="101"/>
    </row>
    <row r="15" spans="1:18" ht="13.5">
      <c r="A15" s="99"/>
      <c r="B15" s="99" t="s">
        <v>259</v>
      </c>
      <c r="C15" s="102" t="s">
        <v>363</v>
      </c>
      <c r="D15" s="101">
        <v>0.83</v>
      </c>
      <c r="E15" s="101">
        <v>0.83</v>
      </c>
      <c r="F15" s="101"/>
      <c r="G15" s="101"/>
      <c r="H15" s="101"/>
      <c r="I15" s="101"/>
      <c r="J15" s="99"/>
      <c r="K15" s="99" t="s">
        <v>269</v>
      </c>
      <c r="L15" s="102" t="s">
        <v>364</v>
      </c>
      <c r="M15" s="101">
        <v>0</v>
      </c>
      <c r="N15" s="101">
        <v>0</v>
      </c>
      <c r="O15" s="101"/>
      <c r="P15" s="101"/>
      <c r="Q15" s="101"/>
      <c r="R15" s="101"/>
    </row>
    <row r="16" spans="1:18" ht="13.5">
      <c r="A16" s="99"/>
      <c r="B16" s="99" t="s">
        <v>261</v>
      </c>
      <c r="C16" s="102" t="s">
        <v>365</v>
      </c>
      <c r="D16" s="101">
        <v>3.62</v>
      </c>
      <c r="E16" s="101">
        <v>3.62</v>
      </c>
      <c r="F16" s="101"/>
      <c r="G16" s="101"/>
      <c r="H16" s="101"/>
      <c r="I16" s="101"/>
      <c r="J16" s="99"/>
      <c r="K16" s="99" t="s">
        <v>271</v>
      </c>
      <c r="L16" s="102" t="s">
        <v>366</v>
      </c>
      <c r="M16" s="101">
        <v>61.09</v>
      </c>
      <c r="N16" s="101">
        <v>61.09</v>
      </c>
      <c r="O16" s="101"/>
      <c r="P16" s="101"/>
      <c r="Q16" s="101"/>
      <c r="R16" s="101"/>
    </row>
    <row r="17" spans="1:18" ht="13.5">
      <c r="A17" s="99"/>
      <c r="B17" s="99" t="s">
        <v>367</v>
      </c>
      <c r="C17" s="102" t="s">
        <v>368</v>
      </c>
      <c r="D17" s="101"/>
      <c r="E17" s="101"/>
      <c r="F17" s="101"/>
      <c r="G17" s="101"/>
      <c r="H17" s="101"/>
      <c r="I17" s="101"/>
      <c r="J17" s="99"/>
      <c r="K17" s="99" t="s">
        <v>273</v>
      </c>
      <c r="L17" s="102" t="s">
        <v>369</v>
      </c>
      <c r="M17" s="101">
        <v>26.38</v>
      </c>
      <c r="N17" s="101">
        <v>26.38</v>
      </c>
      <c r="O17" s="101"/>
      <c r="P17" s="101"/>
      <c r="Q17" s="101"/>
      <c r="R17" s="101"/>
    </row>
    <row r="18" spans="1:18" ht="13.5">
      <c r="A18" s="99"/>
      <c r="B18" s="99" t="s">
        <v>370</v>
      </c>
      <c r="C18" s="102" t="s">
        <v>371</v>
      </c>
      <c r="D18" s="101"/>
      <c r="E18" s="101"/>
      <c r="F18" s="101"/>
      <c r="G18" s="101"/>
      <c r="H18" s="101"/>
      <c r="I18" s="101"/>
      <c r="J18" s="99"/>
      <c r="K18" s="99" t="s">
        <v>275</v>
      </c>
      <c r="L18" s="102" t="s">
        <v>372</v>
      </c>
      <c r="M18" s="101">
        <v>13.47</v>
      </c>
      <c r="N18" s="101">
        <v>13.47</v>
      </c>
      <c r="O18" s="101"/>
      <c r="P18" s="101"/>
      <c r="Q18" s="101"/>
      <c r="R18" s="101"/>
    </row>
    <row r="19" spans="1:18" ht="13.5">
      <c r="A19" s="99"/>
      <c r="B19" s="99" t="s">
        <v>263</v>
      </c>
      <c r="C19" s="102" t="s">
        <v>88</v>
      </c>
      <c r="D19" s="101"/>
      <c r="E19" s="101"/>
      <c r="F19" s="101"/>
      <c r="G19" s="101"/>
      <c r="H19" s="101"/>
      <c r="I19" s="101"/>
      <c r="J19" s="99"/>
      <c r="K19" s="99" t="s">
        <v>277</v>
      </c>
      <c r="L19" s="102" t="s">
        <v>82</v>
      </c>
      <c r="M19" s="101">
        <v>74.1</v>
      </c>
      <c r="N19" s="101">
        <v>74.1</v>
      </c>
      <c r="O19" s="101"/>
      <c r="P19" s="101"/>
      <c r="Q19" s="101"/>
      <c r="R19" s="101"/>
    </row>
    <row r="20" spans="1:18" ht="13.5">
      <c r="A20" s="99"/>
      <c r="B20" s="99" t="s">
        <v>265</v>
      </c>
      <c r="C20" s="102" t="s">
        <v>373</v>
      </c>
      <c r="D20" s="101"/>
      <c r="E20" s="101"/>
      <c r="F20" s="101"/>
      <c r="G20" s="101"/>
      <c r="H20" s="101"/>
      <c r="I20" s="101"/>
      <c r="J20" s="99"/>
      <c r="K20" s="99" t="s">
        <v>279</v>
      </c>
      <c r="L20" s="102" t="s">
        <v>374</v>
      </c>
      <c r="M20" s="101">
        <v>0</v>
      </c>
      <c r="N20" s="101">
        <v>0</v>
      </c>
      <c r="O20" s="101"/>
      <c r="P20" s="101"/>
      <c r="Q20" s="101"/>
      <c r="R20" s="101"/>
    </row>
    <row r="21" spans="1:18" ht="13.5">
      <c r="A21" s="99"/>
      <c r="B21" s="99" t="s">
        <v>267</v>
      </c>
      <c r="C21" s="102" t="s">
        <v>375</v>
      </c>
      <c r="D21" s="101">
        <v>8.8</v>
      </c>
      <c r="E21" s="101">
        <v>8.8</v>
      </c>
      <c r="F21" s="101"/>
      <c r="G21" s="101"/>
      <c r="H21" s="101"/>
      <c r="I21" s="101"/>
      <c r="J21" s="99"/>
      <c r="K21" s="99" t="s">
        <v>281</v>
      </c>
      <c r="L21" s="102" t="s">
        <v>84</v>
      </c>
      <c r="M21" s="101">
        <v>5.16</v>
      </c>
      <c r="N21" s="101">
        <v>5.16</v>
      </c>
      <c r="O21" s="101"/>
      <c r="P21" s="101"/>
      <c r="Q21" s="101"/>
      <c r="R21" s="101"/>
    </row>
    <row r="22" spans="1:18" ht="13.5">
      <c r="A22" s="99"/>
      <c r="B22" s="99" t="s">
        <v>269</v>
      </c>
      <c r="C22" s="102" t="s">
        <v>376</v>
      </c>
      <c r="D22" s="101">
        <v>0.76</v>
      </c>
      <c r="E22" s="101">
        <v>0.76</v>
      </c>
      <c r="F22" s="101"/>
      <c r="G22" s="101"/>
      <c r="H22" s="101"/>
      <c r="I22" s="101"/>
      <c r="J22" s="98" t="s">
        <v>377</v>
      </c>
      <c r="K22" s="98" t="s">
        <v>351</v>
      </c>
      <c r="L22" s="100" t="s">
        <v>378</v>
      </c>
      <c r="M22" s="101">
        <v>159.21</v>
      </c>
      <c r="N22" s="101">
        <v>159.21</v>
      </c>
      <c r="O22" s="101"/>
      <c r="P22" s="101"/>
      <c r="Q22" s="101"/>
      <c r="R22" s="101"/>
    </row>
    <row r="23" spans="1:18" ht="13.5">
      <c r="A23" s="99"/>
      <c r="B23" s="99" t="s">
        <v>281</v>
      </c>
      <c r="C23" s="102" t="s">
        <v>379</v>
      </c>
      <c r="D23" s="101">
        <v>283.4</v>
      </c>
      <c r="E23" s="101">
        <v>201.67</v>
      </c>
      <c r="F23" s="101">
        <v>81.73</v>
      </c>
      <c r="G23" s="101"/>
      <c r="H23" s="101"/>
      <c r="I23" s="101"/>
      <c r="J23" s="99"/>
      <c r="K23" s="99" t="s">
        <v>257</v>
      </c>
      <c r="L23" s="102" t="s">
        <v>380</v>
      </c>
      <c r="M23" s="101">
        <v>91.37</v>
      </c>
      <c r="N23" s="101">
        <v>91.37</v>
      </c>
      <c r="O23" s="101"/>
      <c r="P23" s="101"/>
      <c r="Q23" s="101"/>
      <c r="R23" s="101"/>
    </row>
    <row r="24" spans="1:18" ht="13.5">
      <c r="A24" s="98" t="s">
        <v>381</v>
      </c>
      <c r="B24" s="98" t="s">
        <v>351</v>
      </c>
      <c r="C24" s="100" t="s">
        <v>382</v>
      </c>
      <c r="D24" s="101">
        <v>234.95</v>
      </c>
      <c r="E24" s="101"/>
      <c r="F24" s="101">
        <v>234.95</v>
      </c>
      <c r="G24" s="101"/>
      <c r="H24" s="101"/>
      <c r="I24" s="101"/>
      <c r="J24" s="99"/>
      <c r="K24" s="99" t="s">
        <v>259</v>
      </c>
      <c r="L24" s="102" t="s">
        <v>383</v>
      </c>
      <c r="M24" s="101">
        <v>1.65</v>
      </c>
      <c r="N24" s="101">
        <v>1.65</v>
      </c>
      <c r="O24" s="101"/>
      <c r="P24" s="101"/>
      <c r="Q24" s="101"/>
      <c r="R24" s="101"/>
    </row>
    <row r="25" spans="1:18" ht="13.5">
      <c r="A25" s="99"/>
      <c r="B25" s="99" t="s">
        <v>257</v>
      </c>
      <c r="C25" s="102" t="s">
        <v>384</v>
      </c>
      <c r="D25" s="101"/>
      <c r="E25" s="101"/>
      <c r="F25" s="101"/>
      <c r="G25" s="101"/>
      <c r="H25" s="101"/>
      <c r="I25" s="101"/>
      <c r="J25" s="99"/>
      <c r="K25" s="99" t="s">
        <v>261</v>
      </c>
      <c r="L25" s="102" t="s">
        <v>385</v>
      </c>
      <c r="M25" s="101">
        <v>1</v>
      </c>
      <c r="N25" s="101">
        <v>1</v>
      </c>
      <c r="O25" s="101"/>
      <c r="P25" s="101"/>
      <c r="Q25" s="101"/>
      <c r="R25" s="101"/>
    </row>
    <row r="26" spans="1:18" ht="13.5">
      <c r="A26" s="99"/>
      <c r="B26" s="99" t="s">
        <v>259</v>
      </c>
      <c r="C26" s="102" t="s">
        <v>330</v>
      </c>
      <c r="D26" s="101">
        <v>234.95</v>
      </c>
      <c r="E26" s="101"/>
      <c r="F26" s="101">
        <v>234.95</v>
      </c>
      <c r="G26" s="101"/>
      <c r="H26" s="101"/>
      <c r="I26" s="101"/>
      <c r="J26" s="99"/>
      <c r="K26" s="99" t="s">
        <v>367</v>
      </c>
      <c r="L26" s="102" t="s">
        <v>386</v>
      </c>
      <c r="M26" s="101">
        <v>0</v>
      </c>
      <c r="N26" s="101">
        <v>0</v>
      </c>
      <c r="O26" s="101"/>
      <c r="P26" s="101"/>
      <c r="Q26" s="101"/>
      <c r="R26" s="101"/>
    </row>
    <row r="27" spans="1:18" ht="13.5">
      <c r="A27" s="99"/>
      <c r="B27" s="99" t="s">
        <v>261</v>
      </c>
      <c r="C27" s="102" t="s">
        <v>387</v>
      </c>
      <c r="D27" s="101"/>
      <c r="E27" s="101"/>
      <c r="F27" s="101"/>
      <c r="G27" s="101"/>
      <c r="H27" s="101"/>
      <c r="I27" s="101"/>
      <c r="J27" s="99"/>
      <c r="K27" s="99" t="s">
        <v>370</v>
      </c>
      <c r="L27" s="102" t="s">
        <v>388</v>
      </c>
      <c r="M27" s="101">
        <v>0.5</v>
      </c>
      <c r="N27" s="101">
        <v>0.5</v>
      </c>
      <c r="O27" s="101"/>
      <c r="P27" s="101"/>
      <c r="Q27" s="101"/>
      <c r="R27" s="101"/>
    </row>
    <row r="28" spans="1:18" ht="13.5">
      <c r="A28" s="99"/>
      <c r="B28" s="99" t="s">
        <v>370</v>
      </c>
      <c r="C28" s="102" t="s">
        <v>389</v>
      </c>
      <c r="D28" s="101"/>
      <c r="E28" s="101"/>
      <c r="F28" s="101"/>
      <c r="G28" s="101"/>
      <c r="H28" s="101"/>
      <c r="I28" s="101"/>
      <c r="J28" s="99"/>
      <c r="K28" s="99" t="s">
        <v>263</v>
      </c>
      <c r="L28" s="102" t="s">
        <v>390</v>
      </c>
      <c r="M28" s="101">
        <v>3.6</v>
      </c>
      <c r="N28" s="101">
        <v>3.6</v>
      </c>
      <c r="O28" s="101"/>
      <c r="P28" s="101"/>
      <c r="Q28" s="101"/>
      <c r="R28" s="101"/>
    </row>
    <row r="29" spans="1:18" ht="13.5">
      <c r="A29" s="99"/>
      <c r="B29" s="99" t="s">
        <v>263</v>
      </c>
      <c r="C29" s="102" t="s">
        <v>391</v>
      </c>
      <c r="D29" s="101"/>
      <c r="E29" s="101"/>
      <c r="F29" s="101"/>
      <c r="G29" s="101"/>
      <c r="H29" s="101"/>
      <c r="I29" s="101"/>
      <c r="J29" s="99"/>
      <c r="K29" s="99" t="s">
        <v>265</v>
      </c>
      <c r="L29" s="102" t="s">
        <v>392</v>
      </c>
      <c r="M29" s="101">
        <v>1.16</v>
      </c>
      <c r="N29" s="101">
        <v>1.16</v>
      </c>
      <c r="O29" s="101"/>
      <c r="P29" s="101"/>
      <c r="Q29" s="101"/>
      <c r="R29" s="101"/>
    </row>
    <row r="30" spans="1:18" ht="13.5">
      <c r="A30" s="99"/>
      <c r="B30" s="99" t="s">
        <v>265</v>
      </c>
      <c r="C30" s="102" t="s">
        <v>393</v>
      </c>
      <c r="D30" s="101"/>
      <c r="E30" s="101"/>
      <c r="F30" s="101"/>
      <c r="G30" s="101"/>
      <c r="H30" s="101"/>
      <c r="I30" s="101"/>
      <c r="J30" s="99"/>
      <c r="K30" s="99" t="s">
        <v>267</v>
      </c>
      <c r="L30" s="102" t="s">
        <v>394</v>
      </c>
      <c r="M30" s="101">
        <v>0</v>
      </c>
      <c r="N30" s="101">
        <v>0</v>
      </c>
      <c r="O30" s="101"/>
      <c r="P30" s="101"/>
      <c r="Q30" s="101"/>
      <c r="R30" s="101"/>
    </row>
    <row r="31" spans="1:18" ht="13.5">
      <c r="A31" s="99"/>
      <c r="B31" s="99" t="s">
        <v>281</v>
      </c>
      <c r="C31" s="102" t="s">
        <v>395</v>
      </c>
      <c r="D31" s="101"/>
      <c r="E31" s="101"/>
      <c r="F31" s="101"/>
      <c r="G31" s="101"/>
      <c r="H31" s="101"/>
      <c r="I31" s="101"/>
      <c r="J31" s="99"/>
      <c r="K31" s="99" t="s">
        <v>269</v>
      </c>
      <c r="L31" s="102" t="s">
        <v>396</v>
      </c>
      <c r="M31" s="101">
        <v>0</v>
      </c>
      <c r="N31" s="101">
        <v>0</v>
      </c>
      <c r="O31" s="101"/>
      <c r="P31" s="101"/>
      <c r="Q31" s="101"/>
      <c r="R31" s="101"/>
    </row>
    <row r="32" spans="1:18" ht="13.5">
      <c r="A32" s="98" t="s">
        <v>397</v>
      </c>
      <c r="B32" s="98" t="s">
        <v>351</v>
      </c>
      <c r="C32" s="100" t="s">
        <v>398</v>
      </c>
      <c r="D32" s="101"/>
      <c r="E32" s="101"/>
      <c r="F32" s="101"/>
      <c r="G32" s="101"/>
      <c r="H32" s="101"/>
      <c r="I32" s="101"/>
      <c r="J32" s="99"/>
      <c r="K32" s="99" t="s">
        <v>273</v>
      </c>
      <c r="L32" s="102" t="s">
        <v>399</v>
      </c>
      <c r="M32" s="101">
        <v>8.01</v>
      </c>
      <c r="N32" s="101">
        <v>8.01</v>
      </c>
      <c r="O32" s="101"/>
      <c r="P32" s="101"/>
      <c r="Q32" s="101"/>
      <c r="R32" s="101"/>
    </row>
    <row r="33" spans="1:18" ht="13.5">
      <c r="A33" s="99"/>
      <c r="B33" s="99" t="s">
        <v>257</v>
      </c>
      <c r="C33" s="102" t="s">
        <v>384</v>
      </c>
      <c r="D33" s="101"/>
      <c r="E33" s="101"/>
      <c r="F33" s="101"/>
      <c r="G33" s="101"/>
      <c r="H33" s="101"/>
      <c r="I33" s="101"/>
      <c r="J33" s="99"/>
      <c r="K33" s="99" t="s">
        <v>275</v>
      </c>
      <c r="L33" s="102" t="s">
        <v>373</v>
      </c>
      <c r="M33" s="101">
        <v>0</v>
      </c>
      <c r="N33" s="101">
        <v>0</v>
      </c>
      <c r="O33" s="101"/>
      <c r="P33" s="101"/>
      <c r="Q33" s="101"/>
      <c r="R33" s="101"/>
    </row>
    <row r="34" spans="1:18" ht="13.5">
      <c r="A34" s="99"/>
      <c r="B34" s="99" t="s">
        <v>259</v>
      </c>
      <c r="C34" s="102" t="s">
        <v>330</v>
      </c>
      <c r="D34" s="101"/>
      <c r="E34" s="101"/>
      <c r="F34" s="101"/>
      <c r="G34" s="101"/>
      <c r="H34" s="101"/>
      <c r="I34" s="101"/>
      <c r="J34" s="99"/>
      <c r="K34" s="99" t="s">
        <v>277</v>
      </c>
      <c r="L34" s="102" t="s">
        <v>376</v>
      </c>
      <c r="M34" s="101">
        <v>0.76</v>
      </c>
      <c r="N34" s="101">
        <v>0.76</v>
      </c>
      <c r="O34" s="101"/>
      <c r="P34" s="101"/>
      <c r="Q34" s="101"/>
      <c r="R34" s="101"/>
    </row>
    <row r="35" spans="1:18" ht="13.5">
      <c r="A35" s="99"/>
      <c r="B35" s="99" t="s">
        <v>261</v>
      </c>
      <c r="C35" s="102" t="s">
        <v>387</v>
      </c>
      <c r="D35" s="101"/>
      <c r="E35" s="101"/>
      <c r="F35" s="101"/>
      <c r="G35" s="101"/>
      <c r="H35" s="101"/>
      <c r="I35" s="101"/>
      <c r="J35" s="99"/>
      <c r="K35" s="99" t="s">
        <v>279</v>
      </c>
      <c r="L35" s="102" t="s">
        <v>400</v>
      </c>
      <c r="M35" s="101">
        <v>0</v>
      </c>
      <c r="N35" s="101">
        <v>0</v>
      </c>
      <c r="O35" s="101"/>
      <c r="P35" s="101"/>
      <c r="Q35" s="101"/>
      <c r="R35" s="101"/>
    </row>
    <row r="36" spans="1:18" ht="13.5">
      <c r="A36" s="99"/>
      <c r="B36" s="99" t="s">
        <v>367</v>
      </c>
      <c r="C36" s="102" t="s">
        <v>391</v>
      </c>
      <c r="D36" s="101"/>
      <c r="E36" s="101"/>
      <c r="F36" s="101"/>
      <c r="G36" s="101"/>
      <c r="H36" s="101"/>
      <c r="I36" s="101"/>
      <c r="J36" s="99"/>
      <c r="K36" s="99" t="s">
        <v>401</v>
      </c>
      <c r="L36" s="102" t="s">
        <v>363</v>
      </c>
      <c r="M36" s="101">
        <v>0.83</v>
      </c>
      <c r="N36" s="101">
        <v>0.83</v>
      </c>
      <c r="O36" s="101"/>
      <c r="P36" s="101"/>
      <c r="Q36" s="101"/>
      <c r="R36" s="101"/>
    </row>
    <row r="37" spans="1:18" ht="13.5">
      <c r="A37" s="99"/>
      <c r="B37" s="99" t="s">
        <v>370</v>
      </c>
      <c r="C37" s="102" t="s">
        <v>393</v>
      </c>
      <c r="D37" s="101"/>
      <c r="E37" s="101"/>
      <c r="F37" s="101"/>
      <c r="G37" s="101"/>
      <c r="H37" s="101"/>
      <c r="I37" s="101"/>
      <c r="J37" s="99"/>
      <c r="K37" s="99" t="s">
        <v>402</v>
      </c>
      <c r="L37" s="102" t="s">
        <v>365</v>
      </c>
      <c r="M37" s="101">
        <v>3.62</v>
      </c>
      <c r="N37" s="101">
        <v>3.62</v>
      </c>
      <c r="O37" s="101"/>
      <c r="P37" s="101"/>
      <c r="Q37" s="101"/>
      <c r="R37" s="101"/>
    </row>
    <row r="38" spans="1:18" ht="13.5">
      <c r="A38" s="99"/>
      <c r="B38" s="99" t="s">
        <v>281</v>
      </c>
      <c r="C38" s="102" t="s">
        <v>395</v>
      </c>
      <c r="D38" s="101"/>
      <c r="E38" s="101"/>
      <c r="F38" s="101"/>
      <c r="G38" s="101"/>
      <c r="H38" s="101"/>
      <c r="I38" s="101"/>
      <c r="J38" s="99"/>
      <c r="K38" s="99" t="s">
        <v>403</v>
      </c>
      <c r="L38" s="102" t="s">
        <v>88</v>
      </c>
      <c r="M38" s="101">
        <v>0</v>
      </c>
      <c r="N38" s="101">
        <v>0</v>
      </c>
      <c r="O38" s="101"/>
      <c r="P38" s="101"/>
      <c r="Q38" s="101"/>
      <c r="R38" s="101"/>
    </row>
    <row r="39" spans="1:18" ht="13.5">
      <c r="A39" s="98" t="s">
        <v>404</v>
      </c>
      <c r="B39" s="98" t="s">
        <v>351</v>
      </c>
      <c r="C39" s="100" t="s">
        <v>405</v>
      </c>
      <c r="D39" s="101">
        <v>296.16</v>
      </c>
      <c r="E39" s="101">
        <v>296.16</v>
      </c>
      <c r="F39" s="101"/>
      <c r="G39" s="101"/>
      <c r="H39" s="101"/>
      <c r="I39" s="101"/>
      <c r="J39" s="99"/>
      <c r="K39" s="99" t="s">
        <v>406</v>
      </c>
      <c r="L39" s="102" t="s">
        <v>407</v>
      </c>
      <c r="M39" s="101">
        <v>0</v>
      </c>
      <c r="N39" s="101">
        <v>0</v>
      </c>
      <c r="O39" s="101"/>
      <c r="P39" s="101"/>
      <c r="Q39" s="101"/>
      <c r="R39" s="101"/>
    </row>
    <row r="40" spans="1:18" ht="13.5">
      <c r="A40" s="99"/>
      <c r="B40" s="99" t="s">
        <v>257</v>
      </c>
      <c r="C40" s="102" t="s">
        <v>256</v>
      </c>
      <c r="D40" s="101">
        <v>296.16</v>
      </c>
      <c r="E40" s="101">
        <v>296.16</v>
      </c>
      <c r="F40" s="101"/>
      <c r="G40" s="101"/>
      <c r="H40" s="101"/>
      <c r="I40" s="101"/>
      <c r="J40" s="99"/>
      <c r="K40" s="99" t="s">
        <v>408</v>
      </c>
      <c r="L40" s="102" t="s">
        <v>409</v>
      </c>
      <c r="M40" s="101">
        <v>0</v>
      </c>
      <c r="N40" s="101">
        <v>0</v>
      </c>
      <c r="O40" s="101"/>
      <c r="P40" s="101"/>
      <c r="Q40" s="101"/>
      <c r="R40" s="101"/>
    </row>
    <row r="41" spans="1:18" ht="13.5">
      <c r="A41" s="99"/>
      <c r="B41" s="99" t="s">
        <v>259</v>
      </c>
      <c r="C41" s="102" t="s">
        <v>378</v>
      </c>
      <c r="D41" s="101">
        <v>19.59</v>
      </c>
      <c r="E41" s="101"/>
      <c r="F41" s="101"/>
      <c r="G41" s="101"/>
      <c r="H41" s="101"/>
      <c r="I41" s="101"/>
      <c r="J41" s="99"/>
      <c r="K41" s="99" t="s">
        <v>410</v>
      </c>
      <c r="L41" s="102" t="s">
        <v>411</v>
      </c>
      <c r="M41" s="101">
        <v>0</v>
      </c>
      <c r="N41" s="101">
        <v>0</v>
      </c>
      <c r="O41" s="101"/>
      <c r="P41" s="101"/>
      <c r="Q41" s="101"/>
      <c r="R41" s="101"/>
    </row>
    <row r="42" spans="1:18" ht="13.5">
      <c r="A42" s="99"/>
      <c r="B42" s="99" t="s">
        <v>281</v>
      </c>
      <c r="C42" s="102" t="s">
        <v>412</v>
      </c>
      <c r="D42" s="101"/>
      <c r="E42" s="101"/>
      <c r="F42" s="101"/>
      <c r="G42" s="101"/>
      <c r="H42" s="101"/>
      <c r="I42" s="101"/>
      <c r="J42" s="99"/>
      <c r="K42" s="99" t="s">
        <v>413</v>
      </c>
      <c r="L42" s="102" t="s">
        <v>414</v>
      </c>
      <c r="M42" s="101">
        <v>0</v>
      </c>
      <c r="N42" s="101">
        <v>0</v>
      </c>
      <c r="O42" s="101"/>
      <c r="P42" s="101"/>
      <c r="Q42" s="101"/>
      <c r="R42" s="101"/>
    </row>
    <row r="43" spans="1:18" ht="13.5">
      <c r="A43" s="98" t="s">
        <v>415</v>
      </c>
      <c r="B43" s="98" t="s">
        <v>351</v>
      </c>
      <c r="C43" s="100" t="s">
        <v>331</v>
      </c>
      <c r="D43" s="101">
        <v>14.2</v>
      </c>
      <c r="E43" s="101"/>
      <c r="F43" s="101">
        <v>14.2</v>
      </c>
      <c r="G43" s="101"/>
      <c r="H43" s="101"/>
      <c r="I43" s="101"/>
      <c r="J43" s="99"/>
      <c r="K43" s="99" t="s">
        <v>416</v>
      </c>
      <c r="L43" s="102" t="s">
        <v>371</v>
      </c>
      <c r="M43" s="101">
        <v>0</v>
      </c>
      <c r="N43" s="101">
        <v>0</v>
      </c>
      <c r="O43" s="101"/>
      <c r="P43" s="101"/>
      <c r="Q43" s="101"/>
      <c r="R43" s="101"/>
    </row>
    <row r="44" spans="1:18" ht="13.5">
      <c r="A44" s="99"/>
      <c r="B44" s="99" t="s">
        <v>257</v>
      </c>
      <c r="C44" s="102" t="s">
        <v>417</v>
      </c>
      <c r="D44" s="101"/>
      <c r="E44" s="101"/>
      <c r="F44" s="101"/>
      <c r="G44" s="101"/>
      <c r="H44" s="101"/>
      <c r="I44" s="101"/>
      <c r="J44" s="99"/>
      <c r="K44" s="99" t="s">
        <v>418</v>
      </c>
      <c r="L44" s="102" t="s">
        <v>90</v>
      </c>
      <c r="M44" s="101">
        <v>10.28</v>
      </c>
      <c r="N44" s="101">
        <v>10.28</v>
      </c>
      <c r="O44" s="101"/>
      <c r="P44" s="101"/>
      <c r="Q44" s="101"/>
      <c r="R44" s="101"/>
    </row>
    <row r="45" spans="1:18" ht="13.5">
      <c r="A45" s="99"/>
      <c r="B45" s="99" t="s">
        <v>259</v>
      </c>
      <c r="C45" s="102" t="s">
        <v>419</v>
      </c>
      <c r="D45" s="101">
        <v>14.2</v>
      </c>
      <c r="E45" s="101"/>
      <c r="F45" s="101">
        <v>14.2</v>
      </c>
      <c r="G45" s="101"/>
      <c r="H45" s="101"/>
      <c r="I45" s="101"/>
      <c r="J45" s="99"/>
      <c r="K45" s="99" t="s">
        <v>420</v>
      </c>
      <c r="L45" s="102" t="s">
        <v>421</v>
      </c>
      <c r="M45" s="101">
        <v>6.08</v>
      </c>
      <c r="N45" s="101">
        <v>6.08</v>
      </c>
      <c r="O45" s="101"/>
      <c r="P45" s="101"/>
      <c r="Q45" s="101"/>
      <c r="R45" s="101"/>
    </row>
    <row r="46" spans="1:18" ht="13.5">
      <c r="A46" s="98" t="s">
        <v>422</v>
      </c>
      <c r="B46" s="98" t="s">
        <v>351</v>
      </c>
      <c r="C46" s="100" t="s">
        <v>423</v>
      </c>
      <c r="D46" s="101"/>
      <c r="E46" s="101"/>
      <c r="F46" s="101"/>
      <c r="G46" s="101"/>
      <c r="H46" s="101"/>
      <c r="I46" s="101"/>
      <c r="J46" s="99"/>
      <c r="K46" s="99" t="s">
        <v>424</v>
      </c>
      <c r="L46" s="102" t="s">
        <v>375</v>
      </c>
      <c r="M46" s="101">
        <v>8.08</v>
      </c>
      <c r="N46" s="101">
        <v>8.08</v>
      </c>
      <c r="O46" s="101"/>
      <c r="P46" s="101"/>
      <c r="Q46" s="101"/>
      <c r="R46" s="101"/>
    </row>
    <row r="47" spans="1:18" ht="13.5">
      <c r="A47" s="99"/>
      <c r="B47" s="99" t="s">
        <v>257</v>
      </c>
      <c r="C47" s="102" t="s">
        <v>425</v>
      </c>
      <c r="D47" s="101"/>
      <c r="E47" s="101"/>
      <c r="F47" s="101"/>
      <c r="G47" s="101"/>
      <c r="H47" s="101"/>
      <c r="I47" s="101"/>
      <c r="J47" s="99"/>
      <c r="K47" s="99" t="s">
        <v>426</v>
      </c>
      <c r="L47" s="102" t="s">
        <v>427</v>
      </c>
      <c r="M47" s="101">
        <v>8.57</v>
      </c>
      <c r="N47" s="101">
        <v>8.57</v>
      </c>
      <c r="O47" s="101"/>
      <c r="P47" s="101"/>
      <c r="Q47" s="101"/>
      <c r="R47" s="101"/>
    </row>
    <row r="48" spans="1:18" ht="13.5">
      <c r="A48" s="99"/>
      <c r="B48" s="99" t="s">
        <v>259</v>
      </c>
      <c r="C48" s="102" t="s">
        <v>428</v>
      </c>
      <c r="D48" s="101"/>
      <c r="E48" s="101"/>
      <c r="F48" s="101"/>
      <c r="G48" s="101"/>
      <c r="H48" s="101"/>
      <c r="I48" s="101"/>
      <c r="J48" s="99"/>
      <c r="K48" s="99" t="s">
        <v>429</v>
      </c>
      <c r="L48" s="102" t="s">
        <v>430</v>
      </c>
      <c r="M48" s="101">
        <v>0</v>
      </c>
      <c r="N48" s="101">
        <v>0</v>
      </c>
      <c r="O48" s="101"/>
      <c r="P48" s="101"/>
      <c r="Q48" s="101"/>
      <c r="R48" s="101"/>
    </row>
    <row r="49" spans="1:18" ht="13.5">
      <c r="A49" s="99"/>
      <c r="B49" s="99" t="s">
        <v>281</v>
      </c>
      <c r="C49" s="102" t="s">
        <v>431</v>
      </c>
      <c r="D49" s="101"/>
      <c r="E49" s="101"/>
      <c r="F49" s="101"/>
      <c r="G49" s="101"/>
      <c r="H49" s="101"/>
      <c r="I49" s="101"/>
      <c r="J49" s="99"/>
      <c r="K49" s="99" t="s">
        <v>281</v>
      </c>
      <c r="L49" s="102" t="s">
        <v>379</v>
      </c>
      <c r="M49" s="101">
        <v>13.7</v>
      </c>
      <c r="N49" s="101">
        <v>13.7</v>
      </c>
      <c r="O49" s="101"/>
      <c r="P49" s="101"/>
      <c r="Q49" s="101"/>
      <c r="R49" s="101"/>
    </row>
    <row r="50" spans="1:18" ht="13.5">
      <c r="A50" s="98" t="s">
        <v>432</v>
      </c>
      <c r="B50" s="99" t="s">
        <v>351</v>
      </c>
      <c r="C50" s="100" t="s">
        <v>433</v>
      </c>
      <c r="D50" s="101"/>
      <c r="E50" s="101"/>
      <c r="F50" s="101"/>
      <c r="G50" s="101"/>
      <c r="H50" s="101"/>
      <c r="I50" s="101"/>
      <c r="J50" s="98" t="s">
        <v>434</v>
      </c>
      <c r="K50" s="98" t="s">
        <v>351</v>
      </c>
      <c r="L50" s="100" t="s">
        <v>333</v>
      </c>
      <c r="M50" s="101">
        <v>655.74</v>
      </c>
      <c r="N50" s="101">
        <v>655.74</v>
      </c>
      <c r="O50" s="101"/>
      <c r="P50" s="101"/>
      <c r="Q50" s="101"/>
      <c r="R50" s="101"/>
    </row>
    <row r="51" spans="1:18" ht="13.5">
      <c r="A51" s="99"/>
      <c r="B51" s="99" t="s">
        <v>257</v>
      </c>
      <c r="C51" s="102" t="s">
        <v>435</v>
      </c>
      <c r="D51" s="101"/>
      <c r="E51" s="101"/>
      <c r="F51" s="101"/>
      <c r="G51" s="101"/>
      <c r="H51" s="101"/>
      <c r="I51" s="101"/>
      <c r="J51" s="99"/>
      <c r="K51" s="99" t="s">
        <v>257</v>
      </c>
      <c r="L51" s="102" t="s">
        <v>436</v>
      </c>
      <c r="M51" s="101"/>
      <c r="N51" s="101"/>
      <c r="O51" s="101"/>
      <c r="P51" s="101"/>
      <c r="Q51" s="101"/>
      <c r="R51" s="101"/>
    </row>
    <row r="52" spans="1:18" ht="13.5">
      <c r="A52" s="99"/>
      <c r="B52" s="99" t="s">
        <v>259</v>
      </c>
      <c r="C52" s="102" t="s">
        <v>437</v>
      </c>
      <c r="D52" s="101"/>
      <c r="E52" s="101"/>
      <c r="F52" s="101"/>
      <c r="G52" s="101"/>
      <c r="H52" s="101"/>
      <c r="I52" s="101"/>
      <c r="J52" s="99"/>
      <c r="K52" s="99" t="s">
        <v>259</v>
      </c>
      <c r="L52" s="102" t="s">
        <v>438</v>
      </c>
      <c r="M52" s="101"/>
      <c r="N52" s="101"/>
      <c r="O52" s="101"/>
      <c r="P52" s="101"/>
      <c r="Q52" s="101"/>
      <c r="R52" s="101"/>
    </row>
    <row r="53" spans="1:18" ht="13.5">
      <c r="A53" s="98" t="s">
        <v>439</v>
      </c>
      <c r="B53" s="98" t="s">
        <v>351</v>
      </c>
      <c r="C53" s="100" t="s">
        <v>333</v>
      </c>
      <c r="D53" s="101">
        <v>5.45</v>
      </c>
      <c r="E53" s="101">
        <v>1.61</v>
      </c>
      <c r="F53" s="101">
        <v>3.84</v>
      </c>
      <c r="G53" s="101"/>
      <c r="H53" s="101"/>
      <c r="I53" s="101"/>
      <c r="J53" s="99"/>
      <c r="K53" s="99" t="s">
        <v>261</v>
      </c>
      <c r="L53" s="102" t="s">
        <v>440</v>
      </c>
      <c r="M53" s="101"/>
      <c r="N53" s="101"/>
      <c r="O53" s="101"/>
      <c r="P53" s="101"/>
      <c r="Q53" s="101"/>
      <c r="R53" s="101"/>
    </row>
    <row r="54" spans="1:18" s="90" customFormat="1" ht="13.5">
      <c r="A54" s="99"/>
      <c r="B54" s="99" t="s">
        <v>257</v>
      </c>
      <c r="C54" s="102" t="s">
        <v>441</v>
      </c>
      <c r="D54" s="101"/>
      <c r="E54" s="101"/>
      <c r="F54" s="101"/>
      <c r="G54" s="101"/>
      <c r="H54" s="101"/>
      <c r="I54" s="101"/>
      <c r="J54" s="99"/>
      <c r="K54" s="99" t="s">
        <v>367</v>
      </c>
      <c r="L54" s="102" t="s">
        <v>442</v>
      </c>
      <c r="M54" s="101"/>
      <c r="N54" s="101"/>
      <c r="O54" s="101"/>
      <c r="P54" s="101"/>
      <c r="Q54" s="101"/>
      <c r="R54" s="101"/>
    </row>
    <row r="55" spans="1:18" ht="13.5">
      <c r="A55" s="99"/>
      <c r="B55" s="99" t="s">
        <v>259</v>
      </c>
      <c r="C55" s="102" t="s">
        <v>443</v>
      </c>
      <c r="D55" s="101"/>
      <c r="E55" s="101"/>
      <c r="F55" s="101"/>
      <c r="G55" s="101"/>
      <c r="H55" s="101"/>
      <c r="I55" s="101"/>
      <c r="J55" s="99"/>
      <c r="K55" s="99" t="s">
        <v>370</v>
      </c>
      <c r="L55" s="102" t="s">
        <v>444</v>
      </c>
      <c r="M55" s="101"/>
      <c r="N55" s="101"/>
      <c r="O55" s="101"/>
      <c r="P55" s="101"/>
      <c r="Q55" s="101"/>
      <c r="R55" s="101"/>
    </row>
    <row r="56" spans="1:18" ht="13.5">
      <c r="A56" s="99"/>
      <c r="B56" s="99" t="s">
        <v>261</v>
      </c>
      <c r="C56" s="102" t="s">
        <v>445</v>
      </c>
      <c r="D56" s="101"/>
      <c r="E56" s="101"/>
      <c r="F56" s="101"/>
      <c r="G56" s="101"/>
      <c r="H56" s="101"/>
      <c r="I56" s="101"/>
      <c r="J56" s="99"/>
      <c r="K56" s="99" t="s">
        <v>263</v>
      </c>
      <c r="L56" s="102" t="s">
        <v>446</v>
      </c>
      <c r="M56" s="101"/>
      <c r="N56" s="101"/>
      <c r="O56" s="101"/>
      <c r="P56" s="101"/>
      <c r="Q56" s="101"/>
      <c r="R56" s="101"/>
    </row>
    <row r="57" spans="1:18" ht="13.5">
      <c r="A57" s="99"/>
      <c r="B57" s="99" t="s">
        <v>370</v>
      </c>
      <c r="C57" s="102" t="s">
        <v>447</v>
      </c>
      <c r="D57" s="101"/>
      <c r="E57" s="101"/>
      <c r="F57" s="101"/>
      <c r="G57" s="101"/>
      <c r="H57" s="101"/>
      <c r="I57" s="101"/>
      <c r="J57" s="99"/>
      <c r="K57" s="99" t="s">
        <v>265</v>
      </c>
      <c r="L57" s="102" t="s">
        <v>448</v>
      </c>
      <c r="M57" s="101"/>
      <c r="N57" s="101"/>
      <c r="O57" s="101"/>
      <c r="P57" s="101"/>
      <c r="Q57" s="101"/>
      <c r="R57" s="101"/>
    </row>
    <row r="58" spans="1:18" ht="13.5">
      <c r="A58" s="99"/>
      <c r="B58" s="99" t="s">
        <v>281</v>
      </c>
      <c r="C58" s="102" t="s">
        <v>449</v>
      </c>
      <c r="D58" s="101">
        <v>5.45</v>
      </c>
      <c r="E58" s="101">
        <v>1.61</v>
      </c>
      <c r="F58" s="101">
        <v>3.84</v>
      </c>
      <c r="G58" s="101"/>
      <c r="H58" s="101"/>
      <c r="I58" s="101"/>
      <c r="J58" s="99"/>
      <c r="K58" s="99" t="s">
        <v>267</v>
      </c>
      <c r="L58" s="102" t="s">
        <v>443</v>
      </c>
      <c r="M58" s="101"/>
      <c r="N58" s="101"/>
      <c r="O58" s="101"/>
      <c r="P58" s="101"/>
      <c r="Q58" s="101"/>
      <c r="R58" s="101"/>
    </row>
    <row r="59" spans="1:18" ht="13.5">
      <c r="A59" s="98" t="s">
        <v>450</v>
      </c>
      <c r="B59" s="98" t="s">
        <v>351</v>
      </c>
      <c r="C59" s="100" t="s">
        <v>451</v>
      </c>
      <c r="D59" s="101"/>
      <c r="E59" s="101"/>
      <c r="F59" s="101"/>
      <c r="G59" s="101"/>
      <c r="H59" s="101"/>
      <c r="I59" s="101"/>
      <c r="J59" s="99"/>
      <c r="K59" s="99" t="s">
        <v>269</v>
      </c>
      <c r="L59" s="102" t="s">
        <v>452</v>
      </c>
      <c r="M59" s="101"/>
      <c r="N59" s="101"/>
      <c r="O59" s="101"/>
      <c r="P59" s="101"/>
      <c r="Q59" s="101"/>
      <c r="R59" s="101"/>
    </row>
    <row r="60" spans="1:18" ht="13.5">
      <c r="A60" s="99"/>
      <c r="B60" s="99" t="s">
        <v>259</v>
      </c>
      <c r="C60" s="102" t="s">
        <v>453</v>
      </c>
      <c r="D60" s="101"/>
      <c r="E60" s="101"/>
      <c r="F60" s="101"/>
      <c r="G60" s="101"/>
      <c r="H60" s="101"/>
      <c r="I60" s="101"/>
      <c r="J60" s="99"/>
      <c r="K60" s="99" t="s">
        <v>271</v>
      </c>
      <c r="L60" s="102" t="s">
        <v>445</v>
      </c>
      <c r="M60" s="101"/>
      <c r="N60" s="101"/>
      <c r="O60" s="101"/>
      <c r="P60" s="101"/>
      <c r="Q60" s="101"/>
      <c r="R60" s="101"/>
    </row>
    <row r="61" spans="1:18" ht="13.5">
      <c r="A61" s="99"/>
      <c r="B61" s="99" t="s">
        <v>261</v>
      </c>
      <c r="C61" s="102" t="s">
        <v>454</v>
      </c>
      <c r="D61" s="101"/>
      <c r="E61" s="101"/>
      <c r="F61" s="101"/>
      <c r="G61" s="101"/>
      <c r="H61" s="101"/>
      <c r="I61" s="101"/>
      <c r="J61" s="99"/>
      <c r="K61" s="99" t="s">
        <v>281</v>
      </c>
      <c r="L61" s="102" t="s">
        <v>455</v>
      </c>
      <c r="M61" s="101">
        <v>655.74</v>
      </c>
      <c r="N61" s="101">
        <v>655.74</v>
      </c>
      <c r="O61" s="101"/>
      <c r="P61" s="101"/>
      <c r="Q61" s="101"/>
      <c r="R61" s="101"/>
    </row>
    <row r="62" spans="1:18" ht="13.5">
      <c r="A62" s="98" t="s">
        <v>456</v>
      </c>
      <c r="B62" s="98" t="s">
        <v>351</v>
      </c>
      <c r="C62" s="100" t="s">
        <v>457</v>
      </c>
      <c r="D62" s="101"/>
      <c r="E62" s="101"/>
      <c r="F62" s="101"/>
      <c r="G62" s="101"/>
      <c r="H62" s="101"/>
      <c r="I62" s="101"/>
      <c r="J62" s="98" t="s">
        <v>458</v>
      </c>
      <c r="K62" s="98" t="s">
        <v>351</v>
      </c>
      <c r="L62" s="100" t="s">
        <v>457</v>
      </c>
      <c r="M62" s="101"/>
      <c r="N62" s="101"/>
      <c r="O62" s="101"/>
      <c r="P62" s="101"/>
      <c r="Q62" s="101"/>
      <c r="R62" s="101"/>
    </row>
    <row r="63" spans="1:18" ht="13.5">
      <c r="A63" s="99"/>
      <c r="B63" s="99" t="s">
        <v>257</v>
      </c>
      <c r="C63" s="102" t="s">
        <v>459</v>
      </c>
      <c r="D63" s="101"/>
      <c r="E63" s="101"/>
      <c r="F63" s="101"/>
      <c r="G63" s="101"/>
      <c r="H63" s="101"/>
      <c r="I63" s="101"/>
      <c r="J63" s="99"/>
      <c r="K63" s="99" t="s">
        <v>257</v>
      </c>
      <c r="L63" s="102" t="s">
        <v>459</v>
      </c>
      <c r="M63" s="101"/>
      <c r="N63" s="101"/>
      <c r="O63" s="101"/>
      <c r="P63" s="101"/>
      <c r="Q63" s="101"/>
      <c r="R63" s="101"/>
    </row>
    <row r="64" spans="1:18" ht="13.5">
      <c r="A64" s="99"/>
      <c r="B64" s="99" t="s">
        <v>259</v>
      </c>
      <c r="C64" s="102" t="s">
        <v>460</v>
      </c>
      <c r="D64" s="101"/>
      <c r="E64" s="101"/>
      <c r="F64" s="101"/>
      <c r="G64" s="101"/>
      <c r="H64" s="101"/>
      <c r="I64" s="101"/>
      <c r="J64" s="99"/>
      <c r="K64" s="99" t="s">
        <v>259</v>
      </c>
      <c r="L64" s="102" t="s">
        <v>460</v>
      </c>
      <c r="M64" s="101"/>
      <c r="N64" s="101"/>
      <c r="O64" s="101"/>
      <c r="P64" s="101"/>
      <c r="Q64" s="101"/>
      <c r="R64" s="101"/>
    </row>
    <row r="65" spans="1:18" ht="13.5">
      <c r="A65" s="99"/>
      <c r="B65" s="99" t="s">
        <v>261</v>
      </c>
      <c r="C65" s="102" t="s">
        <v>461</v>
      </c>
      <c r="D65" s="101"/>
      <c r="E65" s="101"/>
      <c r="F65" s="101"/>
      <c r="G65" s="101"/>
      <c r="H65" s="101"/>
      <c r="I65" s="101"/>
      <c r="J65" s="99"/>
      <c r="K65" s="99" t="s">
        <v>261</v>
      </c>
      <c r="L65" s="102" t="s">
        <v>461</v>
      </c>
      <c r="M65" s="101"/>
      <c r="N65" s="101"/>
      <c r="O65" s="101"/>
      <c r="P65" s="101"/>
      <c r="Q65" s="101"/>
      <c r="R65" s="101"/>
    </row>
    <row r="66" spans="1:18" ht="13.5">
      <c r="A66" s="99"/>
      <c r="B66" s="99" t="s">
        <v>367</v>
      </c>
      <c r="C66" s="102" t="s">
        <v>462</v>
      </c>
      <c r="D66" s="101"/>
      <c r="E66" s="101"/>
      <c r="F66" s="101"/>
      <c r="G66" s="101"/>
      <c r="H66" s="101"/>
      <c r="I66" s="101"/>
      <c r="J66" s="99"/>
      <c r="K66" s="99" t="s">
        <v>367</v>
      </c>
      <c r="L66" s="102" t="s">
        <v>462</v>
      </c>
      <c r="M66" s="101"/>
      <c r="N66" s="101"/>
      <c r="O66" s="101"/>
      <c r="P66" s="101"/>
      <c r="Q66" s="101"/>
      <c r="R66" s="101"/>
    </row>
    <row r="67" spans="1:18" ht="13.5">
      <c r="A67" s="98" t="s">
        <v>463</v>
      </c>
      <c r="B67" s="98" t="s">
        <v>351</v>
      </c>
      <c r="C67" s="100" t="s">
        <v>464</v>
      </c>
      <c r="D67" s="101"/>
      <c r="E67" s="101"/>
      <c r="F67" s="101"/>
      <c r="G67" s="101"/>
      <c r="H67" s="101"/>
      <c r="I67" s="101"/>
      <c r="J67" s="98" t="s">
        <v>465</v>
      </c>
      <c r="K67" s="98" t="s">
        <v>351</v>
      </c>
      <c r="L67" s="100" t="s">
        <v>466</v>
      </c>
      <c r="M67" s="101"/>
      <c r="N67" s="101"/>
      <c r="O67" s="101"/>
      <c r="P67" s="101"/>
      <c r="Q67" s="101"/>
      <c r="R67" s="101"/>
    </row>
    <row r="68" spans="1:18" ht="13.5">
      <c r="A68" s="99"/>
      <c r="B68" s="99" t="s">
        <v>257</v>
      </c>
      <c r="C68" s="102" t="s">
        <v>467</v>
      </c>
      <c r="D68" s="101"/>
      <c r="E68" s="101"/>
      <c r="F68" s="101"/>
      <c r="G68" s="101"/>
      <c r="H68" s="101"/>
      <c r="I68" s="101"/>
      <c r="J68" s="99"/>
      <c r="K68" s="99" t="s">
        <v>257</v>
      </c>
      <c r="L68" s="102" t="s">
        <v>468</v>
      </c>
      <c r="M68" s="101"/>
      <c r="N68" s="101"/>
      <c r="O68" s="101"/>
      <c r="P68" s="101"/>
      <c r="Q68" s="101"/>
      <c r="R68" s="101"/>
    </row>
    <row r="69" spans="1:18" ht="13.5">
      <c r="A69" s="99"/>
      <c r="B69" s="99" t="s">
        <v>259</v>
      </c>
      <c r="C69" s="102" t="s">
        <v>469</v>
      </c>
      <c r="D69" s="101"/>
      <c r="E69" s="101"/>
      <c r="F69" s="101"/>
      <c r="G69" s="101"/>
      <c r="H69" s="101"/>
      <c r="I69" s="101"/>
      <c r="J69" s="99"/>
      <c r="K69" s="99" t="s">
        <v>259</v>
      </c>
      <c r="L69" s="102" t="s">
        <v>470</v>
      </c>
      <c r="M69" s="101"/>
      <c r="N69" s="101"/>
      <c r="O69" s="101"/>
      <c r="P69" s="101"/>
      <c r="Q69" s="101"/>
      <c r="R69" s="101"/>
    </row>
    <row r="70" spans="1:18" ht="13.5">
      <c r="A70" s="98" t="s">
        <v>471</v>
      </c>
      <c r="B70" s="98" t="s">
        <v>351</v>
      </c>
      <c r="C70" s="100" t="s">
        <v>472</v>
      </c>
      <c r="D70" s="101"/>
      <c r="E70" s="101"/>
      <c r="F70" s="101"/>
      <c r="G70" s="101"/>
      <c r="H70" s="101"/>
      <c r="I70" s="101"/>
      <c r="J70" s="99"/>
      <c r="K70" s="99" t="s">
        <v>261</v>
      </c>
      <c r="L70" s="102" t="s">
        <v>473</v>
      </c>
      <c r="M70" s="101"/>
      <c r="N70" s="101"/>
      <c r="O70" s="101"/>
      <c r="P70" s="101"/>
      <c r="Q70" s="101"/>
      <c r="R70" s="101"/>
    </row>
    <row r="71" spans="1:18" ht="13.5">
      <c r="A71" s="99"/>
      <c r="B71" s="99" t="s">
        <v>257</v>
      </c>
      <c r="C71" s="102" t="s">
        <v>474</v>
      </c>
      <c r="D71" s="101"/>
      <c r="E71" s="101"/>
      <c r="F71" s="101"/>
      <c r="G71" s="101"/>
      <c r="H71" s="101"/>
      <c r="I71" s="101"/>
      <c r="J71" s="99"/>
      <c r="K71" s="99" t="s">
        <v>370</v>
      </c>
      <c r="L71" s="102" t="s">
        <v>330</v>
      </c>
      <c r="M71" s="101"/>
      <c r="N71" s="101"/>
      <c r="O71" s="101"/>
      <c r="P71" s="101"/>
      <c r="Q71" s="101"/>
      <c r="R71" s="101"/>
    </row>
    <row r="72" spans="1:18" ht="13.5">
      <c r="A72" s="99"/>
      <c r="B72" s="99" t="s">
        <v>259</v>
      </c>
      <c r="C72" s="102" t="s">
        <v>475</v>
      </c>
      <c r="D72" s="101"/>
      <c r="E72" s="101"/>
      <c r="F72" s="101"/>
      <c r="G72" s="101"/>
      <c r="H72" s="101"/>
      <c r="I72" s="101"/>
      <c r="J72" s="99"/>
      <c r="K72" s="99" t="s">
        <v>263</v>
      </c>
      <c r="L72" s="102" t="s">
        <v>393</v>
      </c>
      <c r="M72" s="101"/>
      <c r="N72" s="101"/>
      <c r="O72" s="101"/>
      <c r="P72" s="101"/>
      <c r="Q72" s="101"/>
      <c r="R72" s="101"/>
    </row>
    <row r="73" spans="1:18" ht="13.5">
      <c r="A73" s="99"/>
      <c r="B73" s="99" t="s">
        <v>261</v>
      </c>
      <c r="C73" s="102" t="s">
        <v>476</v>
      </c>
      <c r="D73" s="101"/>
      <c r="E73" s="101"/>
      <c r="F73" s="101"/>
      <c r="G73" s="101"/>
      <c r="H73" s="101"/>
      <c r="I73" s="101"/>
      <c r="J73" s="99"/>
      <c r="K73" s="99" t="s">
        <v>265</v>
      </c>
      <c r="L73" s="102" t="s">
        <v>477</v>
      </c>
      <c r="M73" s="101"/>
      <c r="N73" s="101"/>
      <c r="O73" s="101"/>
      <c r="P73" s="101"/>
      <c r="Q73" s="101"/>
      <c r="R73" s="101"/>
    </row>
    <row r="74" spans="1:18" ht="13.5">
      <c r="A74" s="99"/>
      <c r="B74" s="99" t="s">
        <v>367</v>
      </c>
      <c r="C74" s="102" t="s">
        <v>478</v>
      </c>
      <c r="D74" s="101"/>
      <c r="E74" s="101"/>
      <c r="F74" s="101"/>
      <c r="G74" s="101"/>
      <c r="H74" s="101"/>
      <c r="I74" s="101"/>
      <c r="J74" s="99"/>
      <c r="K74" s="99" t="s">
        <v>267</v>
      </c>
      <c r="L74" s="102" t="s">
        <v>479</v>
      </c>
      <c r="M74" s="101"/>
      <c r="N74" s="101"/>
      <c r="O74" s="101"/>
      <c r="P74" s="101"/>
      <c r="Q74" s="101"/>
      <c r="R74" s="101"/>
    </row>
    <row r="75" spans="1:18" ht="13.5">
      <c r="A75" s="98" t="s">
        <v>480</v>
      </c>
      <c r="B75" s="98" t="s">
        <v>351</v>
      </c>
      <c r="C75" s="100" t="s">
        <v>481</v>
      </c>
      <c r="D75" s="101"/>
      <c r="E75" s="101"/>
      <c r="F75" s="101"/>
      <c r="G75" s="101"/>
      <c r="H75" s="101"/>
      <c r="I75" s="101"/>
      <c r="J75" s="99"/>
      <c r="K75" s="99" t="s">
        <v>277</v>
      </c>
      <c r="L75" s="102" t="s">
        <v>387</v>
      </c>
      <c r="M75" s="101"/>
      <c r="N75" s="101"/>
      <c r="O75" s="101"/>
      <c r="P75" s="101"/>
      <c r="Q75" s="101"/>
      <c r="R75" s="101"/>
    </row>
    <row r="76" spans="1:18" ht="13.5">
      <c r="A76" s="99"/>
      <c r="B76" s="99" t="s">
        <v>257</v>
      </c>
      <c r="C76" s="102" t="s">
        <v>482</v>
      </c>
      <c r="D76" s="101"/>
      <c r="E76" s="101"/>
      <c r="F76" s="101"/>
      <c r="G76" s="101"/>
      <c r="H76" s="101"/>
      <c r="I76" s="101"/>
      <c r="J76" s="99"/>
      <c r="K76" s="99" t="s">
        <v>483</v>
      </c>
      <c r="L76" s="102" t="s">
        <v>484</v>
      </c>
      <c r="M76" s="101"/>
      <c r="N76" s="101"/>
      <c r="O76" s="101"/>
      <c r="P76" s="101"/>
      <c r="Q76" s="101"/>
      <c r="R76" s="101"/>
    </row>
    <row r="77" spans="1:18" ht="13.5">
      <c r="A77" s="99"/>
      <c r="B77" s="99" t="s">
        <v>259</v>
      </c>
      <c r="C77" s="102" t="s">
        <v>485</v>
      </c>
      <c r="D77" s="101"/>
      <c r="E77" s="101"/>
      <c r="F77" s="101"/>
      <c r="G77" s="101"/>
      <c r="H77" s="101"/>
      <c r="I77" s="101"/>
      <c r="J77" s="99"/>
      <c r="K77" s="99" t="s">
        <v>486</v>
      </c>
      <c r="L77" s="102" t="s">
        <v>487</v>
      </c>
      <c r="M77" s="101"/>
      <c r="N77" s="101"/>
      <c r="O77" s="101"/>
      <c r="P77" s="101"/>
      <c r="Q77" s="101"/>
      <c r="R77" s="101"/>
    </row>
    <row r="78" spans="1:18" ht="13.5">
      <c r="A78" s="98" t="s">
        <v>488</v>
      </c>
      <c r="B78" s="98" t="s">
        <v>351</v>
      </c>
      <c r="C78" s="100" t="s">
        <v>334</v>
      </c>
      <c r="D78" s="101">
        <v>25.47</v>
      </c>
      <c r="E78" s="101"/>
      <c r="F78" s="101">
        <v>25.47</v>
      </c>
      <c r="G78" s="101"/>
      <c r="H78" s="101"/>
      <c r="I78" s="101"/>
      <c r="J78" s="99"/>
      <c r="K78" s="99" t="s">
        <v>489</v>
      </c>
      <c r="L78" s="102" t="s">
        <v>490</v>
      </c>
      <c r="M78" s="101"/>
      <c r="N78" s="101"/>
      <c r="O78" s="101"/>
      <c r="P78" s="101"/>
      <c r="Q78" s="101"/>
      <c r="R78" s="101"/>
    </row>
    <row r="79" spans="1:18" ht="13.5">
      <c r="A79" s="99"/>
      <c r="B79" s="99" t="s">
        <v>263</v>
      </c>
      <c r="C79" s="102" t="s">
        <v>491</v>
      </c>
      <c r="D79" s="101"/>
      <c r="E79" s="101"/>
      <c r="F79" s="101"/>
      <c r="G79" s="101"/>
      <c r="H79" s="101"/>
      <c r="I79" s="101"/>
      <c r="J79" s="99"/>
      <c r="K79" s="99" t="s">
        <v>281</v>
      </c>
      <c r="L79" s="102" t="s">
        <v>492</v>
      </c>
      <c r="M79" s="101"/>
      <c r="N79" s="101"/>
      <c r="O79" s="101"/>
      <c r="P79" s="101"/>
      <c r="Q79" s="101"/>
      <c r="R79" s="101"/>
    </row>
    <row r="80" spans="1:18" ht="13.5">
      <c r="A80" s="99"/>
      <c r="B80" s="99" t="s">
        <v>265</v>
      </c>
      <c r="C80" s="102" t="s">
        <v>493</v>
      </c>
      <c r="D80" s="101"/>
      <c r="E80" s="101"/>
      <c r="F80" s="101"/>
      <c r="G80" s="101"/>
      <c r="H80" s="101"/>
      <c r="I80" s="101"/>
      <c r="J80" s="98" t="s">
        <v>494</v>
      </c>
      <c r="K80" s="98" t="s">
        <v>351</v>
      </c>
      <c r="L80" s="100" t="s">
        <v>332</v>
      </c>
      <c r="M80" s="101"/>
      <c r="N80" s="101"/>
      <c r="O80" s="101"/>
      <c r="P80" s="101"/>
      <c r="Q80" s="101"/>
      <c r="R80" s="101"/>
    </row>
    <row r="81" spans="1:18" ht="13.5">
      <c r="A81" s="99"/>
      <c r="B81" s="99" t="s">
        <v>267</v>
      </c>
      <c r="C81" s="102" t="s">
        <v>495</v>
      </c>
      <c r="D81" s="101"/>
      <c r="E81" s="101"/>
      <c r="F81" s="101"/>
      <c r="G81" s="101"/>
      <c r="H81" s="101"/>
      <c r="I81" s="101"/>
      <c r="J81" s="99"/>
      <c r="K81" s="99" t="s">
        <v>257</v>
      </c>
      <c r="L81" s="102" t="s">
        <v>468</v>
      </c>
      <c r="M81" s="101"/>
      <c r="N81" s="101"/>
      <c r="O81" s="101"/>
      <c r="P81" s="101"/>
      <c r="Q81" s="101"/>
      <c r="R81" s="101"/>
    </row>
    <row r="82" spans="1:18" ht="13.5">
      <c r="A82" s="99"/>
      <c r="B82" s="99" t="s">
        <v>281</v>
      </c>
      <c r="C82" s="102" t="s">
        <v>334</v>
      </c>
      <c r="D82" s="101">
        <v>25.47</v>
      </c>
      <c r="E82" s="101"/>
      <c r="F82" s="101">
        <v>25.47</v>
      </c>
      <c r="G82" s="101"/>
      <c r="H82" s="101"/>
      <c r="I82" s="101"/>
      <c r="J82" s="99"/>
      <c r="K82" s="99" t="s">
        <v>259</v>
      </c>
      <c r="L82" s="102" t="s">
        <v>470</v>
      </c>
      <c r="M82" s="101"/>
      <c r="N82" s="101"/>
      <c r="O82" s="101"/>
      <c r="P82" s="101"/>
      <c r="Q82" s="101"/>
      <c r="R82" s="101"/>
    </row>
    <row r="83" spans="1:18" ht="13.5">
      <c r="A83" s="104"/>
      <c r="B83" s="105"/>
      <c r="C83" s="104"/>
      <c r="D83" s="101"/>
      <c r="E83" s="101"/>
      <c r="F83" s="101"/>
      <c r="G83" s="101"/>
      <c r="H83" s="101"/>
      <c r="I83" s="101"/>
      <c r="J83" s="104"/>
      <c r="K83" s="105" t="s">
        <v>261</v>
      </c>
      <c r="L83" s="104" t="s">
        <v>473</v>
      </c>
      <c r="M83" s="101"/>
      <c r="N83" s="101"/>
      <c r="O83" s="101"/>
      <c r="P83" s="101"/>
      <c r="Q83" s="101"/>
      <c r="R83" s="101"/>
    </row>
    <row r="84" spans="1:18" ht="13.5">
      <c r="A84" s="104"/>
      <c r="B84" s="105"/>
      <c r="C84" s="104"/>
      <c r="D84" s="101"/>
      <c r="E84" s="101"/>
      <c r="F84" s="101"/>
      <c r="G84" s="101"/>
      <c r="H84" s="101"/>
      <c r="I84" s="101"/>
      <c r="J84" s="104"/>
      <c r="K84" s="105" t="s">
        <v>370</v>
      </c>
      <c r="L84" s="104" t="s">
        <v>330</v>
      </c>
      <c r="M84" s="101"/>
      <c r="N84" s="101"/>
      <c r="O84" s="101"/>
      <c r="P84" s="101"/>
      <c r="Q84" s="101"/>
      <c r="R84" s="101"/>
    </row>
    <row r="85" spans="1:18" ht="13.5">
      <c r="A85" s="104"/>
      <c r="B85" s="105"/>
      <c r="C85" s="104"/>
      <c r="D85" s="101"/>
      <c r="E85" s="101"/>
      <c r="F85" s="101"/>
      <c r="G85" s="101"/>
      <c r="H85" s="101"/>
      <c r="I85" s="101"/>
      <c r="J85" s="104"/>
      <c r="K85" s="105" t="s">
        <v>263</v>
      </c>
      <c r="L85" s="104" t="s">
        <v>393</v>
      </c>
      <c r="M85" s="101"/>
      <c r="N85" s="101"/>
      <c r="O85" s="101"/>
      <c r="P85" s="101"/>
      <c r="Q85" s="101"/>
      <c r="R85" s="101"/>
    </row>
    <row r="86" spans="1:18" ht="13.5">
      <c r="A86" s="104"/>
      <c r="B86" s="105"/>
      <c r="C86" s="104"/>
      <c r="D86" s="101"/>
      <c r="E86" s="101"/>
      <c r="F86" s="101"/>
      <c r="G86" s="101"/>
      <c r="H86" s="101"/>
      <c r="I86" s="101"/>
      <c r="J86" s="104"/>
      <c r="K86" s="105" t="s">
        <v>265</v>
      </c>
      <c r="L86" s="104" t="s">
        <v>477</v>
      </c>
      <c r="M86" s="101"/>
      <c r="N86" s="101"/>
      <c r="O86" s="101"/>
      <c r="P86" s="101"/>
      <c r="Q86" s="101"/>
      <c r="R86" s="101"/>
    </row>
    <row r="87" spans="1:18" ht="13.5">
      <c r="A87" s="104"/>
      <c r="B87" s="105"/>
      <c r="C87" s="104"/>
      <c r="D87" s="101"/>
      <c r="E87" s="101"/>
      <c r="F87" s="101"/>
      <c r="G87" s="101"/>
      <c r="H87" s="101"/>
      <c r="I87" s="101"/>
      <c r="J87" s="104"/>
      <c r="K87" s="105" t="s">
        <v>267</v>
      </c>
      <c r="L87" s="104" t="s">
        <v>479</v>
      </c>
      <c r="M87" s="101"/>
      <c r="N87" s="101"/>
      <c r="O87" s="101"/>
      <c r="P87" s="101"/>
      <c r="Q87" s="101"/>
      <c r="R87" s="101"/>
    </row>
    <row r="88" spans="1:18" ht="13.5">
      <c r="A88" s="104"/>
      <c r="B88" s="105"/>
      <c r="C88" s="104"/>
      <c r="D88" s="101"/>
      <c r="E88" s="101"/>
      <c r="F88" s="101"/>
      <c r="G88" s="101"/>
      <c r="H88" s="101"/>
      <c r="I88" s="101"/>
      <c r="J88" s="104"/>
      <c r="K88" s="105" t="s">
        <v>269</v>
      </c>
      <c r="L88" s="104" t="s">
        <v>496</v>
      </c>
      <c r="M88" s="101"/>
      <c r="N88" s="101"/>
      <c r="O88" s="101"/>
      <c r="P88" s="101"/>
      <c r="Q88" s="101"/>
      <c r="R88" s="101"/>
    </row>
    <row r="89" spans="1:18" ht="13.5">
      <c r="A89" s="104"/>
      <c r="B89" s="105"/>
      <c r="C89" s="104"/>
      <c r="D89" s="101"/>
      <c r="E89" s="101"/>
      <c r="F89" s="101"/>
      <c r="G89" s="101"/>
      <c r="H89" s="101"/>
      <c r="I89" s="101"/>
      <c r="J89" s="104"/>
      <c r="K89" s="105" t="s">
        <v>271</v>
      </c>
      <c r="L89" s="104" t="s">
        <v>497</v>
      </c>
      <c r="M89" s="101"/>
      <c r="N89" s="101"/>
      <c r="O89" s="101"/>
      <c r="P89" s="101"/>
      <c r="Q89" s="101"/>
      <c r="R89" s="101"/>
    </row>
    <row r="90" spans="1:18" ht="13.5">
      <c r="A90" s="104"/>
      <c r="B90" s="105"/>
      <c r="C90" s="104"/>
      <c r="D90" s="101"/>
      <c r="E90" s="101"/>
      <c r="F90" s="101"/>
      <c r="G90" s="101"/>
      <c r="H90" s="101"/>
      <c r="I90" s="101"/>
      <c r="J90" s="104"/>
      <c r="K90" s="105" t="s">
        <v>273</v>
      </c>
      <c r="L90" s="104" t="s">
        <v>498</v>
      </c>
      <c r="M90" s="101"/>
      <c r="N90" s="101"/>
      <c r="O90" s="101"/>
      <c r="P90" s="101"/>
      <c r="Q90" s="101"/>
      <c r="R90" s="101"/>
    </row>
    <row r="91" spans="1:18" ht="13.5">
      <c r="A91" s="104"/>
      <c r="B91" s="105"/>
      <c r="C91" s="104"/>
      <c r="D91" s="101"/>
      <c r="E91" s="101"/>
      <c r="F91" s="101"/>
      <c r="G91" s="101"/>
      <c r="H91" s="101"/>
      <c r="I91" s="101"/>
      <c r="J91" s="104"/>
      <c r="K91" s="105" t="s">
        <v>275</v>
      </c>
      <c r="L91" s="104" t="s">
        <v>499</v>
      </c>
      <c r="M91" s="101"/>
      <c r="N91" s="101"/>
      <c r="O91" s="101"/>
      <c r="P91" s="101"/>
      <c r="Q91" s="101"/>
      <c r="R91" s="101"/>
    </row>
    <row r="92" spans="1:18" ht="13.5">
      <c r="A92" s="104"/>
      <c r="B92" s="105"/>
      <c r="C92" s="104"/>
      <c r="D92" s="101"/>
      <c r="E92" s="101"/>
      <c r="F92" s="101"/>
      <c r="G92" s="101"/>
      <c r="H92" s="101"/>
      <c r="I92" s="101"/>
      <c r="J92" s="104"/>
      <c r="K92" s="105" t="s">
        <v>277</v>
      </c>
      <c r="L92" s="104" t="s">
        <v>387</v>
      </c>
      <c r="M92" s="101"/>
      <c r="N92" s="101"/>
      <c r="O92" s="101"/>
      <c r="P92" s="101"/>
      <c r="Q92" s="101"/>
      <c r="R92" s="101"/>
    </row>
    <row r="93" spans="1:18" ht="13.5">
      <c r="A93" s="104"/>
      <c r="B93" s="105"/>
      <c r="C93" s="104"/>
      <c r="D93" s="101"/>
      <c r="E93" s="101"/>
      <c r="F93" s="101"/>
      <c r="G93" s="101"/>
      <c r="H93" s="101"/>
      <c r="I93" s="101"/>
      <c r="J93" s="104"/>
      <c r="K93" s="105" t="s">
        <v>483</v>
      </c>
      <c r="L93" s="104" t="s">
        <v>484</v>
      </c>
      <c r="M93" s="101"/>
      <c r="N93" s="101"/>
      <c r="O93" s="101"/>
      <c r="P93" s="101"/>
      <c r="Q93" s="101"/>
      <c r="R93" s="101"/>
    </row>
    <row r="94" spans="1:18" ht="13.5">
      <c r="A94" s="104"/>
      <c r="B94" s="105"/>
      <c r="C94" s="104"/>
      <c r="D94" s="101"/>
      <c r="E94" s="101"/>
      <c r="F94" s="101"/>
      <c r="G94" s="101"/>
      <c r="H94" s="101"/>
      <c r="I94" s="101"/>
      <c r="J94" s="104"/>
      <c r="K94" s="105" t="s">
        <v>486</v>
      </c>
      <c r="L94" s="104" t="s">
        <v>487</v>
      </c>
      <c r="M94" s="101"/>
      <c r="N94" s="101"/>
      <c r="O94" s="101"/>
      <c r="P94" s="101"/>
      <c r="Q94" s="101"/>
      <c r="R94" s="101"/>
    </row>
    <row r="95" spans="1:18" ht="13.5">
      <c r="A95" s="104"/>
      <c r="B95" s="105"/>
      <c r="C95" s="104"/>
      <c r="D95" s="101"/>
      <c r="E95" s="101"/>
      <c r="F95" s="101"/>
      <c r="G95" s="101"/>
      <c r="H95" s="101"/>
      <c r="I95" s="101"/>
      <c r="J95" s="104"/>
      <c r="K95" s="105" t="s">
        <v>489</v>
      </c>
      <c r="L95" s="104" t="s">
        <v>490</v>
      </c>
      <c r="M95" s="101"/>
      <c r="N95" s="101"/>
      <c r="O95" s="101"/>
      <c r="P95" s="101"/>
      <c r="Q95" s="101"/>
      <c r="R95" s="101"/>
    </row>
    <row r="96" spans="1:18" ht="13.5">
      <c r="A96" s="104"/>
      <c r="B96" s="105"/>
      <c r="C96" s="104"/>
      <c r="D96" s="101"/>
      <c r="E96" s="101"/>
      <c r="F96" s="101"/>
      <c r="G96" s="101"/>
      <c r="H96" s="101"/>
      <c r="I96" s="101"/>
      <c r="J96" s="104"/>
      <c r="K96" s="105" t="s">
        <v>281</v>
      </c>
      <c r="L96" s="104" t="s">
        <v>395</v>
      </c>
      <c r="M96" s="101"/>
      <c r="N96" s="101"/>
      <c r="O96" s="101"/>
      <c r="P96" s="101"/>
      <c r="Q96" s="101"/>
      <c r="R96" s="101"/>
    </row>
    <row r="97" spans="1:18" ht="13.5">
      <c r="A97" s="104"/>
      <c r="B97" s="105"/>
      <c r="C97" s="104"/>
      <c r="D97" s="101"/>
      <c r="E97" s="101"/>
      <c r="F97" s="101"/>
      <c r="G97" s="101"/>
      <c r="H97" s="101"/>
      <c r="I97" s="101"/>
      <c r="J97" s="108" t="s">
        <v>500</v>
      </c>
      <c r="K97" s="109" t="s">
        <v>351</v>
      </c>
      <c r="L97" s="108" t="s">
        <v>501</v>
      </c>
      <c r="M97" s="101"/>
      <c r="N97" s="101"/>
      <c r="O97" s="101"/>
      <c r="P97" s="101"/>
      <c r="Q97" s="101"/>
      <c r="R97" s="101"/>
    </row>
    <row r="98" spans="1:18" ht="13.5">
      <c r="A98" s="104"/>
      <c r="B98" s="105"/>
      <c r="C98" s="104"/>
      <c r="D98" s="101"/>
      <c r="E98" s="101"/>
      <c r="F98" s="101"/>
      <c r="G98" s="101"/>
      <c r="H98" s="101"/>
      <c r="I98" s="101"/>
      <c r="J98" s="104"/>
      <c r="K98" s="105" t="s">
        <v>257</v>
      </c>
      <c r="L98" s="104" t="s">
        <v>502</v>
      </c>
      <c r="M98" s="101"/>
      <c r="N98" s="101"/>
      <c r="O98" s="101"/>
      <c r="P98" s="101"/>
      <c r="Q98" s="101"/>
      <c r="R98" s="101"/>
    </row>
    <row r="99" spans="1:18" ht="13.5">
      <c r="A99" s="104"/>
      <c r="B99" s="105"/>
      <c r="C99" s="104"/>
      <c r="D99" s="101"/>
      <c r="E99" s="101"/>
      <c r="F99" s="101"/>
      <c r="G99" s="101"/>
      <c r="H99" s="101"/>
      <c r="I99" s="101"/>
      <c r="J99" s="104"/>
      <c r="K99" s="105" t="s">
        <v>281</v>
      </c>
      <c r="L99" s="104" t="s">
        <v>431</v>
      </c>
      <c r="M99" s="101"/>
      <c r="N99" s="101"/>
      <c r="O99" s="101"/>
      <c r="P99" s="101"/>
      <c r="Q99" s="101"/>
      <c r="R99" s="101"/>
    </row>
    <row r="100" spans="1:18" ht="13.5">
      <c r="A100" s="104"/>
      <c r="B100" s="105"/>
      <c r="C100" s="104"/>
      <c r="D100" s="101"/>
      <c r="E100" s="101"/>
      <c r="F100" s="101"/>
      <c r="G100" s="101"/>
      <c r="H100" s="101"/>
      <c r="I100" s="101"/>
      <c r="J100" s="108" t="s">
        <v>503</v>
      </c>
      <c r="K100" s="109" t="s">
        <v>351</v>
      </c>
      <c r="L100" s="108" t="s">
        <v>423</v>
      </c>
      <c r="M100" s="101"/>
      <c r="N100" s="101"/>
      <c r="O100" s="101"/>
      <c r="P100" s="101"/>
      <c r="Q100" s="101"/>
      <c r="R100" s="101"/>
    </row>
    <row r="101" spans="1:18" ht="13.5">
      <c r="A101" s="104"/>
      <c r="B101" s="105"/>
      <c r="C101" s="104"/>
      <c r="D101" s="101"/>
      <c r="E101" s="101"/>
      <c r="F101" s="101"/>
      <c r="G101" s="101"/>
      <c r="H101" s="101"/>
      <c r="I101" s="101"/>
      <c r="J101" s="104"/>
      <c r="K101" s="105" t="s">
        <v>257</v>
      </c>
      <c r="L101" s="104" t="s">
        <v>502</v>
      </c>
      <c r="M101" s="101"/>
      <c r="N101" s="101"/>
      <c r="O101" s="101"/>
      <c r="P101" s="101"/>
      <c r="Q101" s="101"/>
      <c r="R101" s="101"/>
    </row>
    <row r="102" spans="1:18" ht="13.5">
      <c r="A102" s="104"/>
      <c r="B102" s="105"/>
      <c r="C102" s="104"/>
      <c r="D102" s="101"/>
      <c r="E102" s="101"/>
      <c r="F102" s="101"/>
      <c r="G102" s="101"/>
      <c r="H102" s="101"/>
      <c r="I102" s="101"/>
      <c r="J102" s="104"/>
      <c r="K102" s="105" t="s">
        <v>261</v>
      </c>
      <c r="L102" s="104" t="s">
        <v>504</v>
      </c>
      <c r="M102" s="101"/>
      <c r="N102" s="101"/>
      <c r="O102" s="101"/>
      <c r="P102" s="101"/>
      <c r="Q102" s="101"/>
      <c r="R102" s="101"/>
    </row>
    <row r="103" spans="1:18" ht="13.5">
      <c r="A103" s="104"/>
      <c r="B103" s="105"/>
      <c r="C103" s="104"/>
      <c r="D103" s="101"/>
      <c r="E103" s="101"/>
      <c r="F103" s="101"/>
      <c r="G103" s="101"/>
      <c r="H103" s="101"/>
      <c r="I103" s="101"/>
      <c r="J103" s="104"/>
      <c r="K103" s="105" t="s">
        <v>367</v>
      </c>
      <c r="L103" s="104" t="s">
        <v>425</v>
      </c>
      <c r="M103" s="101"/>
      <c r="N103" s="101"/>
      <c r="O103" s="101"/>
      <c r="P103" s="101"/>
      <c r="Q103" s="101"/>
      <c r="R103" s="101"/>
    </row>
    <row r="104" spans="1:18" ht="13.5">
      <c r="A104" s="104"/>
      <c r="B104" s="105"/>
      <c r="C104" s="104"/>
      <c r="D104" s="101"/>
      <c r="E104" s="101"/>
      <c r="F104" s="101"/>
      <c r="G104" s="101"/>
      <c r="H104" s="101"/>
      <c r="I104" s="101"/>
      <c r="J104" s="104"/>
      <c r="K104" s="105" t="s">
        <v>370</v>
      </c>
      <c r="L104" s="104" t="s">
        <v>428</v>
      </c>
      <c r="M104" s="101"/>
      <c r="N104" s="101"/>
      <c r="O104" s="101"/>
      <c r="P104" s="101"/>
      <c r="Q104" s="101"/>
      <c r="R104" s="101"/>
    </row>
    <row r="105" spans="1:18" ht="13.5">
      <c r="A105" s="104"/>
      <c r="B105" s="105"/>
      <c r="C105" s="104"/>
      <c r="D105" s="101"/>
      <c r="E105" s="101"/>
      <c r="F105" s="101"/>
      <c r="G105" s="101"/>
      <c r="H105" s="101"/>
      <c r="I105" s="101"/>
      <c r="J105" s="104"/>
      <c r="K105" s="105" t="s">
        <v>281</v>
      </c>
      <c r="L105" s="104" t="s">
        <v>431</v>
      </c>
      <c r="M105" s="101"/>
      <c r="N105" s="101"/>
      <c r="O105" s="101"/>
      <c r="P105" s="101"/>
      <c r="Q105" s="101"/>
      <c r="R105" s="101"/>
    </row>
    <row r="106" spans="1:18" ht="13.5">
      <c r="A106" s="104"/>
      <c r="B106" s="105"/>
      <c r="C106" s="104"/>
      <c r="D106" s="101"/>
      <c r="E106" s="101"/>
      <c r="F106" s="101"/>
      <c r="G106" s="101"/>
      <c r="H106" s="101"/>
      <c r="I106" s="101"/>
      <c r="J106" s="108" t="s">
        <v>505</v>
      </c>
      <c r="K106" s="109" t="s">
        <v>351</v>
      </c>
      <c r="L106" s="108" t="s">
        <v>451</v>
      </c>
      <c r="M106" s="101"/>
      <c r="N106" s="101"/>
      <c r="O106" s="101"/>
      <c r="P106" s="101"/>
      <c r="Q106" s="101"/>
      <c r="R106" s="101"/>
    </row>
    <row r="107" spans="1:18" ht="13.5">
      <c r="A107" s="104"/>
      <c r="B107" s="105"/>
      <c r="C107" s="104"/>
      <c r="D107" s="101"/>
      <c r="E107" s="101"/>
      <c r="F107" s="101"/>
      <c r="G107" s="101"/>
      <c r="H107" s="101"/>
      <c r="I107" s="101"/>
      <c r="J107" s="104"/>
      <c r="K107" s="105" t="s">
        <v>259</v>
      </c>
      <c r="L107" s="104" t="s">
        <v>453</v>
      </c>
      <c r="M107" s="101"/>
      <c r="N107" s="101"/>
      <c r="O107" s="101"/>
      <c r="P107" s="101"/>
      <c r="Q107" s="101"/>
      <c r="R107" s="101"/>
    </row>
    <row r="108" spans="1:18" ht="13.5">
      <c r="A108" s="104"/>
      <c r="B108" s="105"/>
      <c r="C108" s="104"/>
      <c r="D108" s="101"/>
      <c r="E108" s="101"/>
      <c r="F108" s="101"/>
      <c r="G108" s="101"/>
      <c r="H108" s="101"/>
      <c r="I108" s="101"/>
      <c r="J108" s="104"/>
      <c r="K108" s="105" t="s">
        <v>261</v>
      </c>
      <c r="L108" s="104" t="s">
        <v>454</v>
      </c>
      <c r="M108" s="101"/>
      <c r="N108" s="101"/>
      <c r="O108" s="101"/>
      <c r="P108" s="101"/>
      <c r="Q108" s="101"/>
      <c r="R108" s="101"/>
    </row>
    <row r="109" spans="1:18" ht="13.5">
      <c r="A109" s="104"/>
      <c r="B109" s="105"/>
      <c r="C109" s="104"/>
      <c r="D109" s="101"/>
      <c r="E109" s="101"/>
      <c r="F109" s="101"/>
      <c r="G109" s="101"/>
      <c r="H109" s="101"/>
      <c r="I109" s="101"/>
      <c r="J109" s="108" t="s">
        <v>506</v>
      </c>
      <c r="K109" s="109" t="s">
        <v>351</v>
      </c>
      <c r="L109" s="108" t="s">
        <v>334</v>
      </c>
      <c r="M109" s="101"/>
      <c r="N109" s="101"/>
      <c r="O109" s="101"/>
      <c r="P109" s="101"/>
      <c r="Q109" s="101"/>
      <c r="R109" s="101"/>
    </row>
    <row r="110" spans="1:18" ht="13.5">
      <c r="A110" s="104"/>
      <c r="B110" s="105"/>
      <c r="C110" s="104"/>
      <c r="D110" s="101"/>
      <c r="E110" s="101"/>
      <c r="F110" s="101"/>
      <c r="G110" s="101"/>
      <c r="H110" s="101"/>
      <c r="I110" s="101"/>
      <c r="J110" s="104"/>
      <c r="K110" s="105" t="s">
        <v>263</v>
      </c>
      <c r="L110" s="104" t="s">
        <v>491</v>
      </c>
      <c r="M110" s="101"/>
      <c r="N110" s="101"/>
      <c r="O110" s="101"/>
      <c r="P110" s="101"/>
      <c r="Q110" s="101"/>
      <c r="R110" s="101"/>
    </row>
    <row r="111" spans="1:18" ht="13.5">
      <c r="A111" s="104"/>
      <c r="B111" s="105"/>
      <c r="C111" s="104"/>
      <c r="D111" s="101"/>
      <c r="E111" s="101"/>
      <c r="F111" s="101"/>
      <c r="G111" s="101"/>
      <c r="H111" s="101"/>
      <c r="I111" s="101"/>
      <c r="J111" s="104"/>
      <c r="K111" s="105" t="s">
        <v>265</v>
      </c>
      <c r="L111" s="104" t="s">
        <v>493</v>
      </c>
      <c r="M111" s="101"/>
      <c r="N111" s="101"/>
      <c r="O111" s="101"/>
      <c r="P111" s="101"/>
      <c r="Q111" s="101"/>
      <c r="R111" s="101"/>
    </row>
    <row r="112" spans="1:18" ht="13.5">
      <c r="A112" s="104"/>
      <c r="B112" s="105"/>
      <c r="C112" s="104"/>
      <c r="D112" s="101"/>
      <c r="E112" s="101"/>
      <c r="F112" s="101"/>
      <c r="G112" s="101"/>
      <c r="H112" s="101"/>
      <c r="I112" s="101"/>
      <c r="J112" s="104"/>
      <c r="K112" s="105" t="s">
        <v>267</v>
      </c>
      <c r="L112" s="104" t="s">
        <v>495</v>
      </c>
      <c r="M112" s="101"/>
      <c r="N112" s="101"/>
      <c r="O112" s="101"/>
      <c r="P112" s="101"/>
      <c r="Q112" s="101"/>
      <c r="R112" s="101"/>
    </row>
    <row r="113" spans="1:18" ht="13.5">
      <c r="A113" s="104"/>
      <c r="B113" s="105"/>
      <c r="C113" s="104"/>
      <c r="D113" s="101"/>
      <c r="E113" s="101"/>
      <c r="F113" s="101"/>
      <c r="G113" s="101"/>
      <c r="H113" s="101"/>
      <c r="I113" s="101"/>
      <c r="J113" s="104"/>
      <c r="K113" s="105" t="s">
        <v>281</v>
      </c>
      <c r="L113" s="104" t="s">
        <v>334</v>
      </c>
      <c r="M113" s="101"/>
      <c r="N113" s="101"/>
      <c r="O113" s="101"/>
      <c r="P113" s="101"/>
      <c r="Q113" s="101"/>
      <c r="R113" s="101"/>
    </row>
    <row r="114" spans="1:18" ht="14.25" customHeight="1">
      <c r="A114" s="106" t="s">
        <v>39</v>
      </c>
      <c r="B114" s="106"/>
      <c r="C114" s="106"/>
      <c r="D114" s="107"/>
      <c r="E114" s="107"/>
      <c r="F114" s="107"/>
      <c r="G114" s="107"/>
      <c r="H114" s="107"/>
      <c r="I114" s="107"/>
      <c r="J114" s="106" t="s">
        <v>39</v>
      </c>
      <c r="K114" s="106"/>
      <c r="L114" s="106"/>
      <c r="M114" s="107"/>
      <c r="N114" s="107"/>
      <c r="O114" s="107"/>
      <c r="P114" s="107"/>
      <c r="Q114" s="107"/>
      <c r="R114" s="107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G11" sqref="G11"/>
    </sheetView>
  </sheetViews>
  <sheetFormatPr defaultColWidth="10.28125" defaultRowHeight="12.75"/>
  <cols>
    <col min="1" max="1" width="35.8515625" style="75" customWidth="1"/>
    <col min="2" max="2" width="24.28125" style="75" customWidth="1"/>
    <col min="3" max="3" width="24.421875" style="75" customWidth="1"/>
    <col min="4" max="4" width="28.421875" style="75" customWidth="1"/>
    <col min="5" max="5" width="26.8515625" style="75" customWidth="1"/>
    <col min="6" max="8" width="13.28125" style="75" customWidth="1"/>
    <col min="9" max="16384" width="10.28125" style="75" customWidth="1"/>
  </cols>
  <sheetData>
    <row r="1" spans="1:8" s="75" customFormat="1" ht="39.75" customHeight="1">
      <c r="A1" s="77" t="s">
        <v>507</v>
      </c>
      <c r="B1" s="77"/>
      <c r="C1" s="77"/>
      <c r="D1" s="77"/>
      <c r="E1" s="77"/>
      <c r="F1" s="78"/>
      <c r="G1" s="78"/>
      <c r="H1" s="78"/>
    </row>
    <row r="2" spans="1:5" s="76" customFormat="1" ht="28.5" customHeight="1">
      <c r="A2" s="79" t="s">
        <v>1</v>
      </c>
      <c r="B2" s="79"/>
      <c r="C2" s="79"/>
      <c r="D2" s="79"/>
      <c r="E2" s="80" t="s">
        <v>41</v>
      </c>
    </row>
    <row r="3" spans="1:5" s="75" customFormat="1" ht="30" customHeight="1">
      <c r="A3" s="81" t="s">
        <v>508</v>
      </c>
      <c r="B3" s="81" t="s">
        <v>509</v>
      </c>
      <c r="C3" s="81" t="s">
        <v>510</v>
      </c>
      <c r="D3" s="82" t="s">
        <v>511</v>
      </c>
      <c r="E3" s="82"/>
    </row>
    <row r="4" spans="1:5" s="75" customFormat="1" ht="30" customHeight="1">
      <c r="A4" s="83"/>
      <c r="B4" s="83"/>
      <c r="C4" s="83"/>
      <c r="D4" s="84" t="s">
        <v>512</v>
      </c>
      <c r="E4" s="84" t="s">
        <v>513</v>
      </c>
    </row>
    <row r="5" spans="1:5" s="75" customFormat="1" ht="30" customHeight="1">
      <c r="A5" s="85" t="s">
        <v>68</v>
      </c>
      <c r="B5" s="86">
        <f>B7+B8</f>
        <v>64.8</v>
      </c>
      <c r="C5" s="86">
        <v>64.4</v>
      </c>
      <c r="D5" s="86">
        <v>0.4</v>
      </c>
      <c r="E5" s="87">
        <v>0.0062</v>
      </c>
    </row>
    <row r="6" spans="1:5" s="75" customFormat="1" ht="30" customHeight="1">
      <c r="A6" s="86" t="s">
        <v>514</v>
      </c>
      <c r="B6" s="86"/>
      <c r="C6" s="86"/>
      <c r="D6" s="86"/>
      <c r="E6" s="88"/>
    </row>
    <row r="7" spans="1:5" s="75" customFormat="1" ht="30" customHeight="1">
      <c r="A7" s="86" t="s">
        <v>515</v>
      </c>
      <c r="B7" s="86">
        <v>34.9</v>
      </c>
      <c r="C7" s="86">
        <v>34.6</v>
      </c>
      <c r="D7" s="86">
        <v>0.3</v>
      </c>
      <c r="E7" s="87">
        <v>0.0087</v>
      </c>
    </row>
    <row r="8" spans="1:5" s="75" customFormat="1" ht="30" customHeight="1">
      <c r="A8" s="86" t="s">
        <v>516</v>
      </c>
      <c r="B8" s="86">
        <v>29.9</v>
      </c>
      <c r="C8" s="86">
        <v>29.8</v>
      </c>
      <c r="D8" s="86">
        <v>0.1</v>
      </c>
      <c r="E8" s="87">
        <v>0.0034000000000000002</v>
      </c>
    </row>
    <row r="9" spans="1:5" s="75" customFormat="1" ht="30" customHeight="1">
      <c r="A9" s="86" t="s">
        <v>517</v>
      </c>
      <c r="B9" s="86"/>
      <c r="C9" s="86"/>
      <c r="D9" s="86"/>
      <c r="E9" s="87"/>
    </row>
    <row r="10" spans="1:5" s="75" customFormat="1" ht="30" customHeight="1">
      <c r="A10" s="86" t="s">
        <v>518</v>
      </c>
      <c r="B10" s="86">
        <v>29.9</v>
      </c>
      <c r="C10" s="86">
        <v>29.8</v>
      </c>
      <c r="D10" s="86">
        <v>0.1</v>
      </c>
      <c r="E10" s="87">
        <v>0.0034000000000000002</v>
      </c>
    </row>
    <row r="11" spans="1:5" s="75" customFormat="1" ht="132" customHeight="1">
      <c r="A11" s="89" t="s">
        <v>519</v>
      </c>
      <c r="B11" s="89"/>
      <c r="C11" s="89"/>
      <c r="D11" s="89"/>
      <c r="E11" s="89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保连登</cp:lastModifiedBy>
  <dcterms:created xsi:type="dcterms:W3CDTF">2020-01-11T06:24:04Z</dcterms:created>
  <dcterms:modified xsi:type="dcterms:W3CDTF">2020-07-03T08:29:24Z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