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33" firstSheet="10" activeTab="12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<sst xmlns="http://schemas.openxmlformats.org/spreadsheetml/2006/main" count="1119" uniqueCount="504">
  <si>
    <t>7-1  部门财务收支总体情况表</t>
  </si>
  <si>
    <t>单位名称：景东彝族自治县司法局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</si>
  <si>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</si>
  <si>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</si>
  <si>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</si>
  <si>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</si>
  <si>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</si>
  <si>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</si>
  <si>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</si>
  <si>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</si>
  <si>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</si>
  <si>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</si>
  <si>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</si>
  <si>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</si>
  <si>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</si>
  <si>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</si>
  <si>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</si>
  <si>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</si>
  <si>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</si>
  <si>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</si>
  <si>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</si>
  <si>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</si>
  <si>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</si>
  <si>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</si>
  <si>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</si>
  <si>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</si>
  <si>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</si>
  <si>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</si>
  <si>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</si>
  <si>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</si>
  <si>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</si>
  <si>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</si>
  <si>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</si>
  <si>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</si>
  <si>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</si>
  <si>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</si>
  <si>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</si>
  <si>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</si>
  <si>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</si>
  <si>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</si>
  <si>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</si>
  <si>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</si>
  <si>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</si>
  <si>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</si>
  <si>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</si>
  <si>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</si>
  <si>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</si>
  <si>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</si>
  <si>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</si>
  <si>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</si>
  <si>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</si>
  <si>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</si>
  <si>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</si>
  <si>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</si>
  <si>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</si>
  <si>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</si>
  <si>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</si>
  <si>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</si>
  <si>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</si>
  <si>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</si>
  <si>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</si>
  <si>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</si>
  <si>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</si>
  <si>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</si>
  <si>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</si>
  <si>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</si>
  <si>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</si>
  <si>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</si>
  <si>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</si>
  <si>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</si>
  <si>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</si>
  <si>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</si>
  <si>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</si>
  <si>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</si>
  <si>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</si>
  <si>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</si>
  <si>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</si>
  <si>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</si>
  <si>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</si>
  <si>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</si>
  <si>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</si>
  <si>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</si>
  <si>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</si>
  <si>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</si>
  <si>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</si>
  <si>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</si>
  <si>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</si>
  <si>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</si>
  <si>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</si>
  <si>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</si>
  <si>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</si>
  <si>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</si>
  <si>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</si>
  <si>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</si>
  <si>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</si>
  <si>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</si>
  <si>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</si>
  <si>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</si>
  <si>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</si>
  <si>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</si>
  <si>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</si>
  <si>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</si>
  <si>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</si>
  <si>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</si>
  <si>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</si>
  <si>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</si>
  <si>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</si>
  <si>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</si>
  <si>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</si>
  <si>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</si>
  <si>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</si>
  <si>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</si>
  <si>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</si>
  <si>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</si>
  <si>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</si>
  <si>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</si>
  <si>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</si>
  <si>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</si>
  <si>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</si>
  <si>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</si>
  <si>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</si>
  <si>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</si>
  <si>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</si>
  <si>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</si>
  <si>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</si>
  <si>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</si>
  <si>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</si>
  <si>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</si>
  <si>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</si>
  <si>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</si>
  <si>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</si>
  <si>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</si>
  <si>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</si>
  <si>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</si>
  <si>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</si>
  <si>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</si>
  <si>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公证处</t>
  </si>
  <si>
    <t>公共安全支出</t>
  </si>
  <si>
    <t>司法</t>
  </si>
  <si>
    <t>事业运行</t>
  </si>
  <si>
    <t xml:space="preserve">  社会保障和就业支出</t>
  </si>
  <si>
    <t>05</t>
  </si>
  <si>
    <t xml:space="preserve">    行政事业单位养老支出</t>
  </si>
  <si>
    <t xml:space="preserve">  机关事业单位基本养老保险缴费支出</t>
  </si>
  <si>
    <t>99</t>
  </si>
  <si>
    <t>其他社会保障和就业支出</t>
  </si>
  <si>
    <t>01</t>
  </si>
  <si>
    <t>卫生健康支出</t>
  </si>
  <si>
    <t xml:space="preserve">     行政事业单位医疗</t>
  </si>
  <si>
    <t>02</t>
  </si>
  <si>
    <t xml:space="preserve">    事业单位医疗</t>
  </si>
  <si>
    <t>03</t>
  </si>
  <si>
    <t xml:space="preserve">          公务员医疗补助</t>
  </si>
  <si>
    <t xml:space="preserve">          其他行政事业单位医疗支出</t>
  </si>
  <si>
    <t xml:space="preserve">      住房保障支出</t>
  </si>
  <si>
    <t xml:space="preserve">        住房改革支出</t>
  </si>
  <si>
    <t xml:space="preserve">          住房公积金</t>
  </si>
  <si>
    <t>行政运行</t>
  </si>
  <si>
    <t>社区矫正</t>
  </si>
  <si>
    <t xml:space="preserve">    行政单位医疗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</si>
  <si>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</si>
  <si>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</si>
  <si>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</si>
  <si>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</si>
  <si>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</si>
  <si>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</si>
  <si>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</si>
  <si>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</si>
  <si>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</si>
  <si>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</si>
  <si>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</si>
  <si>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</si>
  <si>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</si>
  <si>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</si>
  <si>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</si>
  <si>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</si>
  <si>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</si>
  <si>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</si>
  <si>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</si>
  <si>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</si>
  <si>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</si>
  <si>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</si>
  <si>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</si>
  <si>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</si>
  <si>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</si>
  <si>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</si>
  <si>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</si>
  <si>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</si>
  <si>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</si>
  <si>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</si>
  <si>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</si>
  <si>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</si>
  <si>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</si>
  <si>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</si>
  <si>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</si>
  <si>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</si>
  <si>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</si>
  <si>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</si>
  <si>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</si>
  <si>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</si>
  <si>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</si>
  <si>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</si>
  <si>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</si>
  <si>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</si>
  <si>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</si>
  <si>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</si>
  <si>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</si>
  <si>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</si>
  <si>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</si>
  <si>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</si>
  <si>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</si>
  <si>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</si>
  <si>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</si>
  <si>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</si>
  <si>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</si>
  <si>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</si>
  <si>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</si>
  <si>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</si>
  <si>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</si>
  <si>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</si>
  <si>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</si>
  <si>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</si>
  <si>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</si>
  <si>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</si>
  <si>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</si>
  <si>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</si>
  <si>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</si>
  <si>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</si>
  <si>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</si>
  <si>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</si>
  <si>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</si>
  <si>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</si>
  <si>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</si>
  <si>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</si>
  <si>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</si>
  <si>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</si>
  <si>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</si>
  <si>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</si>
  <si>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</si>
  <si>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</si>
  <si>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</si>
  <si>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</si>
  <si>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</si>
  <si>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</si>
  <si>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</si>
  <si>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</si>
  <si>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</si>
  <si>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</si>
  <si>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</si>
  <si>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</si>
  <si>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</si>
  <si>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</si>
  <si>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</si>
  <si>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</si>
  <si>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</si>
  <si>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</si>
  <si>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</si>
  <si>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</si>
  <si>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</si>
  <si>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</si>
  <si>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</si>
  <si>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</si>
  <si>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</si>
  <si>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</si>
  <si>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</si>
  <si>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</si>
  <si>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</si>
  <si>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</si>
  <si>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</si>
  <si>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</si>
  <si>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</si>
  <si>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</si>
  <si>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</si>
  <si>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</si>
  <si>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</si>
  <si>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</si>
  <si>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</si>
  <si>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</si>
  <si>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</si>
  <si>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</si>
  <si>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</si>
  <si>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</si>
  <si>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</si>
  <si>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</si>
  <si>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</si>
  <si>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</si>
  <si>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</si>
  <si>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</si>
  <si>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</si>
  <si>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</si>
  <si>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</si>
  <si>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</si>
  <si>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</si>
  <si>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</si>
  <si>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</si>
  <si>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</si>
  <si>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</si>
  <si>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</si>
  <si>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</si>
  <si>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</si>
  <si>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</si>
  <si>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</si>
  <si>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</si>
  <si>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</si>
  <si>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</si>
  <si>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</si>
  <si>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</si>
  <si>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</si>
  <si>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</si>
  <si>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</si>
  <si>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</si>
  <si>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</si>
  <si>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</si>
  <si>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</si>
  <si>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</si>
  <si>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</si>
  <si>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</si>
  <si>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</si>
  <si>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</si>
  <si>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</si>
  <si>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</si>
  <si>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</si>
  <si>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</si>
  <si>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</si>
  <si>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</si>
  <si>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</si>
  <si>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</si>
  <si>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</si>
  <si>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</si>
  <si>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</si>
  <si>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</si>
  <si>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</si>
  <si>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</si>
  <si>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</si>
  <si>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</si>
  <si>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</si>
  <si>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</si>
  <si>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</si>
  <si>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</si>
  <si>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</si>
  <si>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</si>
  <si>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</si>
  <si>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</si>
  <si>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</si>
  <si>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</si>
  <si>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</si>
  <si>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</si>
  <si>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</si>
  <si>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</si>
  <si>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</si>
  <si>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</si>
  <si>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</si>
  <si>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</si>
  <si>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</si>
  <si>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</si>
  <si>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</si>
  <si>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</si>
  <si>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</si>
  <si>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</si>
  <si>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</si>
  <si>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</si>
  <si>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</si>
  <si>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</si>
  <si>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</si>
  <si>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</si>
  <si>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</si>
  <si>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</si>
  <si>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</si>
  <si>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</si>
  <si>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</si>
  <si>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</si>
  <si>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</si>
  <si>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</si>
  <si>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</si>
  <si>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</si>
  <si>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</si>
  <si>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</si>
  <si>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</si>
  <si>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</si>
  <si>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</si>
  <si>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</si>
  <si>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</si>
  <si>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</si>
  <si>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</si>
  <si>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</si>
  <si>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</si>
  <si>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</si>
  <si>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</si>
  <si>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</si>
  <si>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</si>
  <si>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</si>
  <si>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</si>
  <si>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</si>
  <si>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</si>
  <si>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</si>
  <si>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</si>
  <si>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</si>
  <si>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</si>
  <si>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</si>
  <si>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</si>
  <si>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</si>
  <si>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</si>
  <si>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</si>
  <si>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</si>
  <si>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</si>
  <si>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</si>
  <si>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</si>
  <si>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</si>
  <si>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</si>
  <si>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</si>
  <si>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</si>
  <si>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</si>
  <si>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</si>
  <si>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</si>
  <si>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</si>
  <si>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</si>
  <si>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</si>
  <si>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</si>
  <si>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</si>
  <si>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</si>
  <si>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</si>
  <si>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</si>
  <si>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</si>
  <si>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</si>
  <si>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</si>
  <si>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</si>
  <si>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</si>
  <si>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</si>
  <si>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</si>
  <si>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</si>
  <si>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</si>
  <si>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</si>
  <si>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</si>
  <si>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</si>
  <si>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公务用车购置及运行费预算比上年度减少，原因是进一步规范公务用车运行管理，减少下乡扶贫车辆派遣；（2）公务接待费预算比上年度减少，原因是进一步规范和精简公务接待。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</si>
  <si>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</si>
  <si>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</si>
  <si>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</si>
  <si>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</si>
  <si>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</si>
  <si>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</si>
  <si>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</si>
  <si>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</si>
  <si>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</si>
  <si>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景东彝族自治县司法局</t>
  </si>
  <si>
    <t>办案业务经费-社区矫正</t>
  </si>
  <si>
    <t>对200名全县社区矫正人员每月至少走访一次，进一步加强对社区和安置帮教工作的指导，重新犯罪率控制在3%以下。</t>
  </si>
  <si>
    <t>产出指标-成本指标</t>
  </si>
  <si>
    <t>走访补助（元/次）</t>
  </si>
  <si>
    <t>&lt;=3200</t>
  </si>
  <si>
    <t>云司通【2019】16号</t>
  </si>
  <si>
    <t>产出指标-时效指标</t>
  </si>
  <si>
    <t>走访次数年内完成率（%）</t>
  </si>
  <si>
    <t>产出指标-数量指标</t>
  </si>
  <si>
    <t>对社区矫正人员走访次数（次）</t>
  </si>
  <si>
    <t>&gt;=12</t>
  </si>
  <si>
    <t>产出指标-质量指标</t>
  </si>
  <si>
    <t>重新犯罪率（%）</t>
  </si>
  <si>
    <t>&lt;=3</t>
  </si>
  <si>
    <t>满意度指标-服务对象满意度</t>
  </si>
  <si>
    <t>社区矫正人员满意度（%）</t>
  </si>
  <si>
    <t>效益指标-社会效益指标</t>
  </si>
  <si>
    <t>重新犯罪增长势头</t>
  </si>
  <si>
    <t>有效遏制</t>
  </si>
  <si>
    <t>7-11  部门本级项目支出绩效目标表（另文下达）</t>
  </si>
  <si>
    <t>单位</t>
  </si>
  <si>
    <t>部门本级二级项目1</t>
  </si>
  <si>
    <t>部门本级二级项目2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</si>
  <si>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</si>
  <si>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</si>
  <si>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</si>
  <si>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</si>
  <si>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</si>
  <si>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</si>
  <si>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</si>
  <si>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</si>
  <si>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</si>
  <si>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</si>
  <si>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</si>
  <si>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</si>
  <si>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 xml:space="preserve">      公共安全支出</t>
  </si>
  <si>
    <t xml:space="preserve">        司法</t>
  </si>
  <si>
    <t xml:space="preserve">          行政运行</t>
  </si>
  <si>
    <t xml:space="preserve">            公式计提：行政办公费</t>
  </si>
  <si>
    <t>木制台、桌类</t>
  </si>
  <si>
    <t>套</t>
  </si>
  <si>
    <t>3.8</t>
  </si>
  <si>
    <t>其他沙发类</t>
  </si>
  <si>
    <t>鼓粉盒</t>
  </si>
  <si>
    <t>个</t>
  </si>
  <si>
    <t>其他台、桌类</t>
  </si>
  <si>
    <t>复印纸</t>
  </si>
  <si>
    <t>盒</t>
  </si>
  <si>
    <t>80</t>
  </si>
  <si>
    <t>台式计算机</t>
  </si>
  <si>
    <t>台</t>
  </si>
  <si>
    <t>其他柜类</t>
  </si>
  <si>
    <t>其他椅凳类</t>
  </si>
  <si>
    <t>金属质柜类</t>
  </si>
  <si>
    <t>复印机</t>
  </si>
  <si>
    <t>多功能一体机</t>
  </si>
  <si>
    <t>便携式计算机</t>
  </si>
  <si>
    <t>其他办公消耗用品及类似物品</t>
  </si>
  <si>
    <t>100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</si>
</sst>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;[Red]\-#,##0.00\ "/>
    <numFmt numFmtId="181" formatCode="yyyy/mm/dd"/>
    <numFmt numFmtId="182" formatCode="0.00_ "/>
    <numFmt numFmtId="183" formatCode="[$-10804]#,##0.00#;\-#,##0.00#;\ "/>
    <numFmt numFmtId="184" formatCode="#,##0.00_ "/>
  </numFmts>
  <fonts count="4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sz val="20"/>
      <color indexed="10"/>
      <name val="方正小标宋简体"/>
      <family val="0"/>
    </font>
    <font>
      <sz val="9"/>
      <color indexed="10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2"/>
      <color indexed="8"/>
      <name val="Calibri"/>
      <family val="0"/>
    </font>
    <font>
      <sz val="10"/>
      <color rgb="FFFF0000"/>
      <name val="Arial"/>
      <family val="2"/>
    </font>
    <font>
      <sz val="20"/>
      <color rgb="FFFF0000"/>
      <name val="方正小标宋简体"/>
      <family val="0"/>
    </font>
    <font>
      <sz val="9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6" fillId="0" borderId="4" applyNumberFormat="0" applyFill="0" applyAlignment="0" applyProtection="0"/>
    <xf numFmtId="0" fontId="27" fillId="6" borderId="0" applyNumberFormat="0" applyBorder="0" applyAlignment="0" applyProtection="0"/>
    <xf numFmtId="0" fontId="24" fillId="0" borderId="5" applyNumberFormat="0" applyFill="0" applyAlignment="0" applyProtection="0"/>
    <xf numFmtId="0" fontId="27" fillId="6" borderId="0" applyNumberFormat="0" applyBorder="0" applyAlignment="0" applyProtection="0"/>
    <xf numFmtId="0" fontId="28" fillId="8" borderId="6" applyNumberFormat="0" applyAlignment="0" applyProtection="0"/>
    <xf numFmtId="0" fontId="38" fillId="8" borderId="1" applyNumberFormat="0" applyAlignment="0" applyProtection="0"/>
    <xf numFmtId="0" fontId="35" fillId="9" borderId="7" applyNumberFormat="0" applyAlignment="0" applyProtection="0"/>
    <xf numFmtId="0" fontId="5" fillId="2" borderId="0" applyNumberFormat="0" applyBorder="0" applyAlignment="0" applyProtection="0"/>
    <xf numFmtId="0" fontId="27" fillId="10" borderId="0" applyNumberFormat="0" applyBorder="0" applyAlignment="0" applyProtection="0"/>
    <xf numFmtId="0" fontId="39" fillId="0" borderId="8" applyNumberFormat="0" applyFill="0" applyAlignment="0" applyProtection="0"/>
    <xf numFmtId="0" fontId="30" fillId="0" borderId="9" applyNumberFormat="0" applyFill="0" applyAlignment="0" applyProtection="0"/>
    <xf numFmtId="0" fontId="40" fillId="4" borderId="0" applyNumberFormat="0" applyBorder="0" applyAlignment="0" applyProtection="0"/>
    <xf numFmtId="0" fontId="33" fillId="11" borderId="0" applyNumberFormat="0" applyBorder="0" applyAlignment="0" applyProtection="0"/>
    <xf numFmtId="0" fontId="5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7" fillId="15" borderId="0" applyNumberFormat="0" applyBorder="0" applyAlignment="0" applyProtection="0"/>
    <xf numFmtId="0" fontId="10" fillId="0" borderId="0">
      <alignment vertical="center"/>
      <protection/>
    </xf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0" fillId="0" borderId="0">
      <alignment vertical="center"/>
      <protection/>
    </xf>
    <xf numFmtId="0" fontId="27" fillId="16" borderId="0" applyNumberFormat="0" applyBorder="0" applyAlignment="0" applyProtection="0"/>
    <xf numFmtId="0" fontId="10" fillId="0" borderId="0">
      <alignment/>
      <protection/>
    </xf>
    <xf numFmtId="0" fontId="5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7" borderId="0" applyNumberFormat="0" applyBorder="0" applyAlignment="0" applyProtection="0"/>
    <xf numFmtId="0" fontId="5" fillId="3" borderId="0" applyNumberFormat="0" applyBorder="0" applyAlignment="0" applyProtection="0"/>
    <xf numFmtId="0" fontId="27" fillId="3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16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5" fillId="18" borderId="14" xfId="0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2" fontId="2" fillId="0" borderId="10" xfId="72" applyNumberFormat="1" applyFill="1" applyBorder="1">
      <alignment/>
      <protection/>
    </xf>
    <xf numFmtId="0" fontId="2" fillId="0" borderId="10" xfId="72" applyFill="1" applyBorder="1">
      <alignment/>
      <protection/>
    </xf>
    <xf numFmtId="0" fontId="2" fillId="0" borderId="15" xfId="72" applyFill="1" applyBorder="1">
      <alignment/>
      <protection/>
    </xf>
    <xf numFmtId="0" fontId="5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72" applyFont="1" applyFill="1" applyAlignment="1">
      <alignment horizontal="left" vertical="center" wrapText="1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1" fillId="0" borderId="21" xfId="72" applyFont="1" applyFill="1" applyBorder="1" applyAlignment="1">
      <alignment horizontal="center" vertical="center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5" fillId="0" borderId="23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7" fillId="0" borderId="11" xfId="59" applyFont="1" applyFill="1" applyBorder="1" applyAlignment="1">
      <alignment horizontal="left" vertical="center" indent="1"/>
      <protection/>
    </xf>
    <xf numFmtId="0" fontId="7" fillId="0" borderId="11" xfId="59" applyFont="1" applyFill="1" applyBorder="1" applyAlignment="1">
      <alignment horizontal="left" vertical="center" wrapText="1" indent="1"/>
      <protection/>
    </xf>
    <xf numFmtId="0" fontId="7" fillId="0" borderId="12" xfId="59" applyFont="1" applyFill="1" applyBorder="1" applyAlignment="1">
      <alignment horizontal="left" vertical="center" indent="1"/>
      <protection/>
    </xf>
    <xf numFmtId="0" fontId="7" fillId="0" borderId="12" xfId="59" applyFont="1" applyFill="1" applyBorder="1" applyAlignment="1">
      <alignment horizontal="left" vertical="center" wrapText="1" indent="1"/>
      <protection/>
    </xf>
    <xf numFmtId="0" fontId="7" fillId="0" borderId="13" xfId="59" applyFont="1" applyFill="1" applyBorder="1" applyAlignment="1">
      <alignment horizontal="left" vertical="center" indent="1"/>
      <protection/>
    </xf>
    <xf numFmtId="0" fontId="7" fillId="0" borderId="13" xfId="59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5" xfId="72" applyNumberFormat="1" applyFont="1" applyFill="1" applyBorder="1" applyAlignment="1" applyProtection="1">
      <alignment horizontal="center" vertical="center"/>
      <protection/>
    </xf>
    <xf numFmtId="0" fontId="5" fillId="0" borderId="27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8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5" fillId="0" borderId="27" xfId="69" applyFont="1" applyFill="1" applyBorder="1" applyAlignment="1" applyProtection="1">
      <alignment horizontal="center" vertical="center" wrapText="1" readingOrder="1"/>
      <protection locked="0"/>
    </xf>
    <xf numFmtId="0" fontId="5" fillId="0" borderId="28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20" xfId="19" applyFont="1" applyFill="1" applyBorder="1" applyAlignment="1">
      <alignment horizontal="left" wrapText="1"/>
      <protection/>
    </xf>
    <xf numFmtId="0" fontId="14" fillId="0" borderId="16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19" xfId="19" applyFont="1" applyFill="1" applyBorder="1" applyAlignment="1">
      <alignment horizontal="center" vertical="center" wrapText="1"/>
      <protection/>
    </xf>
    <xf numFmtId="0" fontId="14" fillId="0" borderId="21" xfId="19" applyFont="1" applyFill="1" applyBorder="1" applyAlignment="1">
      <alignment horizontal="center" vertical="center" wrapText="1"/>
      <protection/>
    </xf>
    <xf numFmtId="0" fontId="14" fillId="0" borderId="29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5" xfId="72" applyNumberFormat="1" applyFont="1" applyFill="1" applyBorder="1" applyAlignment="1" applyProtection="1">
      <alignment horizontal="center" vertical="center" wrapText="1"/>
      <protection/>
    </xf>
    <xf numFmtId="0" fontId="5" fillId="0" borderId="27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5" xfId="19" applyFont="1" applyFill="1" applyBorder="1" applyAlignment="1">
      <alignment horizontal="center" vertical="center" wrapText="1"/>
      <protection/>
    </xf>
    <xf numFmtId="0" fontId="14" fillId="0" borderId="15" xfId="19" applyFont="1" applyFill="1" applyBorder="1" applyAlignment="1">
      <alignment horizontal="left" vertical="center" wrapText="1"/>
      <protection/>
    </xf>
    <xf numFmtId="0" fontId="14" fillId="0" borderId="27" xfId="19" applyFont="1" applyFill="1" applyBorder="1" applyAlignment="1">
      <alignment horizontal="left" vertical="center" wrapText="1"/>
      <protection/>
    </xf>
    <xf numFmtId="0" fontId="14" fillId="0" borderId="28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1" fillId="0" borderId="15" xfId="19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5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5" fillId="0" borderId="28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1" fillId="0" borderId="10" xfId="19" applyFont="1" applyFill="1" applyBorder="1" applyAlignment="1">
      <alignment vertical="center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46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4" fillId="0" borderId="0" xfId="69" applyFont="1" applyFill="1" applyAlignment="1" applyProtection="1">
      <alignment horizontal="left" vertical="center" wrapText="1" readingOrder="1"/>
      <protection locked="0"/>
    </xf>
    <xf numFmtId="0" fontId="4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2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2" fillId="0" borderId="11" xfId="69" applyFont="1" applyFill="1" applyBorder="1" applyAlignment="1" applyProtection="1">
      <alignment horizontal="center" vertical="center" wrapText="1" readingOrder="1"/>
      <protection locked="0"/>
    </xf>
    <xf numFmtId="0" fontId="2" fillId="0" borderId="15" xfId="69" applyFont="1" applyFill="1" applyBorder="1" applyAlignment="1" applyProtection="1">
      <alignment horizontal="center" vertical="center" wrapText="1" readingOrder="1"/>
      <protection locked="0"/>
    </xf>
    <xf numFmtId="0" fontId="2" fillId="0" borderId="27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2" fillId="0" borderId="12" xfId="69" applyFont="1" applyFill="1" applyBorder="1" applyAlignment="1" applyProtection="1">
      <alignment horizontal="center" vertical="center" wrapText="1" readingOrder="1"/>
      <protection locked="0"/>
    </xf>
    <xf numFmtId="0" fontId="2" fillId="0" borderId="13" xfId="69" applyFont="1" applyFill="1" applyBorder="1" applyAlignment="1" applyProtection="1">
      <alignment horizontal="center" vertical="center" wrapText="1" readingOrder="1"/>
      <protection locked="0"/>
    </xf>
    <xf numFmtId="0" fontId="15" fillId="0" borderId="10" xfId="69" applyFont="1" applyFill="1" applyBorder="1" applyAlignment="1" applyProtection="1">
      <alignment horizontal="center" vertical="top" wrapText="1" readingOrder="1"/>
      <protection locked="0"/>
    </xf>
    <xf numFmtId="0" fontId="15" fillId="0" borderId="10" xfId="69" applyFont="1" applyFill="1" applyBorder="1" applyAlignment="1" applyProtection="1">
      <alignment horizontal="center" vertical="center" wrapText="1" readingOrder="1"/>
      <protection locked="0"/>
    </xf>
    <xf numFmtId="0" fontId="15" fillId="0" borderId="10" xfId="69" applyFont="1" applyFill="1" applyBorder="1" applyAlignment="1" applyProtection="1">
      <alignment horizontal="right" vertical="center" wrapText="1" readingOrder="1"/>
      <protection locked="0"/>
    </xf>
    <xf numFmtId="0" fontId="15" fillId="0" borderId="15" xfId="69" applyFont="1" applyFill="1" applyBorder="1" applyAlignment="1" applyProtection="1">
      <alignment horizontal="left" vertical="top" wrapText="1" readingOrder="1"/>
      <protection locked="0"/>
    </xf>
    <xf numFmtId="0" fontId="15" fillId="0" borderId="27" xfId="69" applyFont="1" applyFill="1" applyBorder="1" applyAlignment="1" applyProtection="1">
      <alignment horizontal="left" vertical="top" wrapText="1" readingOrder="1"/>
      <protection locked="0"/>
    </xf>
    <xf numFmtId="0" fontId="15" fillId="0" borderId="28" xfId="69" applyFont="1" applyFill="1" applyBorder="1" applyAlignment="1" applyProtection="1">
      <alignment horizontal="left" vertical="top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49" fontId="13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NumberFormat="1" applyFont="1" applyFill="1" applyBorder="1" applyAlignment="1" applyProtection="1">
      <alignment horizontal="left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5" fillId="0" borderId="10" xfId="69" applyFont="1" applyFill="1" applyBorder="1" applyAlignment="1" applyProtection="1">
      <alignment horizontal="center" vertical="top" wrapText="1" readingOrder="1"/>
      <protection locked="0"/>
    </xf>
    <xf numFmtId="0" fontId="15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0" xfId="69" applyFont="1" applyFill="1" applyAlignment="1" applyProtection="1">
      <alignment horizontal="center" vertical="top" wrapText="1" readingOrder="1"/>
      <protection locked="0"/>
    </xf>
    <xf numFmtId="0" fontId="13" fillId="0" borderId="0" xfId="69" applyFont="1" applyFill="1" applyAlignment="1" applyProtection="1">
      <alignment horizontal="center" vertical="center" wrapText="1" readingOrder="1"/>
      <protection locked="0"/>
    </xf>
    <xf numFmtId="0" fontId="13" fillId="0" borderId="0" xfId="69" applyFont="1" applyFill="1" applyAlignment="1" applyProtection="1">
      <alignment horizontal="right" vertical="center" wrapText="1" readingOrder="1"/>
      <protection locked="0"/>
    </xf>
    <xf numFmtId="183" fontId="15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3" fontId="13" fillId="0" borderId="0" xfId="69" applyNumberFormat="1" applyFont="1" applyFill="1" applyAlignment="1" applyProtection="1">
      <alignment horizontal="right" vertical="center" wrapText="1" readingOrder="1"/>
      <protection locked="0"/>
    </xf>
    <xf numFmtId="0" fontId="47" fillId="0" borderId="0" xfId="69" applyFont="1" applyFill="1" applyAlignment="1">
      <alignment horizontal="left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69" applyFont="1" applyFill="1" applyAlignment="1" applyProtection="1">
      <alignment horizontal="right" vertical="center" wrapText="1" readingOrder="1"/>
      <protection locked="0"/>
    </xf>
    <xf numFmtId="0" fontId="2" fillId="0" borderId="28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9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4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19" fillId="0" borderId="10" xfId="72" applyNumberFormat="1" applyFont="1" applyFill="1" applyBorder="1" applyAlignment="1" applyProtection="1">
      <alignment horizontal="center" vertical="center"/>
      <protection/>
    </xf>
    <xf numFmtId="180" fontId="19" fillId="0" borderId="10" xfId="72" applyNumberFormat="1" applyFont="1" applyFill="1" applyBorder="1" applyAlignment="1" applyProtection="1">
      <alignment horizontal="right" vertical="center"/>
      <protection/>
    </xf>
    <xf numFmtId="180" fontId="19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9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/>
    </xf>
    <xf numFmtId="0" fontId="22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4" fontId="7" fillId="0" borderId="15" xfId="72" applyNumberFormat="1" applyFont="1" applyFill="1" applyBorder="1" applyAlignment="1" applyProtection="1">
      <alignment horizontal="right" vertical="center"/>
      <protection/>
    </xf>
    <xf numFmtId="0" fontId="7" fillId="0" borderId="15" xfId="72" applyNumberFormat="1" applyFont="1" applyFill="1" applyBorder="1" applyAlignment="1" applyProtection="1">
      <alignment horizontal="right"/>
      <protection/>
    </xf>
    <xf numFmtId="0" fontId="19" fillId="0" borderId="30" xfId="72" applyNumberFormat="1" applyFont="1" applyFill="1" applyBorder="1" applyAlignment="1" applyProtection="1">
      <alignment horizontal="center" vertical="center"/>
      <protection/>
    </xf>
    <xf numFmtId="180" fontId="19" fillId="0" borderId="31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76325"/>
    <xdr:sp>
      <xdr:nvSpPr>
        <xdr:cNvPr id="1" name="Rectangle 396"/>
        <xdr:cNvSpPr>
          <a:spLocks/>
        </xdr:cNvSpPr>
      </xdr:nvSpPr>
      <xdr:spPr>
        <a:xfrm>
          <a:off x="3219450" y="188595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28700"/>
    <xdr:sp>
      <xdr:nvSpPr>
        <xdr:cNvPr id="1" name="Rectangle 394"/>
        <xdr:cNvSpPr>
          <a:spLocks/>
        </xdr:cNvSpPr>
      </xdr:nvSpPr>
      <xdr:spPr>
        <a:xfrm>
          <a:off x="5438775" y="1543050"/>
          <a:ext cx="37147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28700"/>
    <xdr:sp>
      <xdr:nvSpPr>
        <xdr:cNvPr id="1" name="Rectangle 394"/>
        <xdr:cNvSpPr>
          <a:spLocks/>
        </xdr:cNvSpPr>
      </xdr:nvSpPr>
      <xdr:spPr>
        <a:xfrm>
          <a:off x="5438775" y="1457325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0">
      <selection activeCell="A3" sqref="A3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09"/>
      <c r="B1" s="2"/>
      <c r="C1" s="2"/>
      <c r="D1" s="25"/>
    </row>
    <row r="2" spans="1:4" ht="26.25">
      <c r="A2" s="210" t="s">
        <v>0</v>
      </c>
      <c r="B2" s="210"/>
      <c r="C2" s="210"/>
      <c r="D2" s="210"/>
    </row>
    <row r="3" spans="1:4" s="200" customFormat="1" ht="19.5" customHeight="1">
      <c r="A3" s="175" t="s">
        <v>1</v>
      </c>
      <c r="B3" s="176"/>
      <c r="C3" s="176"/>
      <c r="D3" s="177" t="s">
        <v>2</v>
      </c>
    </row>
    <row r="4" spans="1:4" s="200" customFormat="1" ht="19.5" customHeight="1">
      <c r="A4" s="178" t="s">
        <v>3</v>
      </c>
      <c r="B4" s="178"/>
      <c r="C4" s="178" t="s">
        <v>4</v>
      </c>
      <c r="D4" s="178"/>
    </row>
    <row r="5" spans="1:4" s="200" customFormat="1" ht="19.5" customHeight="1">
      <c r="A5" s="178" t="s">
        <v>5</v>
      </c>
      <c r="B5" s="178" t="s">
        <v>6</v>
      </c>
      <c r="C5" s="178" t="s">
        <v>7</v>
      </c>
      <c r="D5" s="178" t="s">
        <v>6</v>
      </c>
    </row>
    <row r="6" spans="1:4" s="200" customFormat="1" ht="19.5" customHeight="1">
      <c r="A6" s="178"/>
      <c r="B6" s="178"/>
      <c r="C6" s="178"/>
      <c r="D6" s="178"/>
    </row>
    <row r="7" spans="1:4" s="200" customFormat="1" ht="17.25" customHeight="1">
      <c r="A7" s="180" t="s">
        <v>8</v>
      </c>
      <c r="B7" s="181">
        <v>867.31</v>
      </c>
      <c r="C7" s="183" t="s">
        <v>9</v>
      </c>
      <c r="D7" s="181"/>
    </row>
    <row r="8" spans="1:4" s="200" customFormat="1" ht="17.25" customHeight="1">
      <c r="A8" s="180" t="s">
        <v>10</v>
      </c>
      <c r="B8" s="181"/>
      <c r="C8" s="183" t="s">
        <v>11</v>
      </c>
      <c r="D8" s="181"/>
    </row>
    <row r="9" spans="1:4" s="200" customFormat="1" ht="17.25" customHeight="1">
      <c r="A9" s="180" t="s">
        <v>12</v>
      </c>
      <c r="B9" s="181"/>
      <c r="C9" s="183" t="s">
        <v>13</v>
      </c>
      <c r="D9" s="181"/>
    </row>
    <row r="10" spans="1:4" s="200" customFormat="1" ht="17.25" customHeight="1">
      <c r="A10" s="180" t="s">
        <v>14</v>
      </c>
      <c r="B10" s="181"/>
      <c r="C10" s="183" t="s">
        <v>15</v>
      </c>
      <c r="D10" s="181">
        <v>684.73</v>
      </c>
    </row>
    <row r="11" spans="1:4" s="200" customFormat="1" ht="17.25" customHeight="1">
      <c r="A11" s="180" t="s">
        <v>16</v>
      </c>
      <c r="B11" s="181"/>
      <c r="C11" s="183" t="s">
        <v>17</v>
      </c>
      <c r="D11" s="181"/>
    </row>
    <row r="12" spans="1:4" s="200" customFormat="1" ht="17.25" customHeight="1">
      <c r="A12" s="180" t="s">
        <v>18</v>
      </c>
      <c r="B12" s="181"/>
      <c r="C12" s="183" t="s">
        <v>19</v>
      </c>
      <c r="D12" s="181"/>
    </row>
    <row r="13" spans="1:4" s="200" customFormat="1" ht="17.25" customHeight="1">
      <c r="A13" s="180" t="s">
        <v>20</v>
      </c>
      <c r="B13" s="181"/>
      <c r="C13" s="183" t="s">
        <v>21</v>
      </c>
      <c r="D13" s="181"/>
    </row>
    <row r="14" spans="1:4" s="200" customFormat="1" ht="17.25" customHeight="1">
      <c r="A14" s="211"/>
      <c r="B14" s="181"/>
      <c r="C14" s="183" t="s">
        <v>22</v>
      </c>
      <c r="D14" s="181">
        <v>60.95</v>
      </c>
    </row>
    <row r="15" spans="1:4" s="200" customFormat="1" ht="17.25" customHeight="1">
      <c r="A15" s="211"/>
      <c r="B15" s="181"/>
      <c r="C15" s="183" t="s">
        <v>23</v>
      </c>
      <c r="D15" s="181">
        <v>63.97</v>
      </c>
    </row>
    <row r="16" spans="1:4" s="200" customFormat="1" ht="17.25" customHeight="1">
      <c r="A16" s="211"/>
      <c r="B16" s="181"/>
      <c r="C16" s="183" t="s">
        <v>24</v>
      </c>
      <c r="D16" s="181"/>
    </row>
    <row r="17" spans="1:4" s="200" customFormat="1" ht="17.25" customHeight="1">
      <c r="A17" s="211"/>
      <c r="B17" s="212"/>
      <c r="C17" s="183" t="s">
        <v>25</v>
      </c>
      <c r="D17" s="181"/>
    </row>
    <row r="18" spans="1:4" s="200" customFormat="1" ht="17.25" customHeight="1">
      <c r="A18" s="211"/>
      <c r="B18" s="213"/>
      <c r="C18" s="183" t="s">
        <v>26</v>
      </c>
      <c r="D18" s="181"/>
    </row>
    <row r="19" spans="1:4" s="200" customFormat="1" ht="17.25" customHeight="1">
      <c r="A19" s="211"/>
      <c r="B19" s="213"/>
      <c r="C19" s="183" t="s">
        <v>27</v>
      </c>
      <c r="D19" s="181"/>
    </row>
    <row r="20" spans="1:4" s="200" customFormat="1" ht="17.25" customHeight="1">
      <c r="A20" s="211"/>
      <c r="B20" s="213"/>
      <c r="C20" s="180" t="s">
        <v>28</v>
      </c>
      <c r="D20" s="181"/>
    </row>
    <row r="21" spans="1:4" s="200" customFormat="1" ht="17.25" customHeight="1">
      <c r="A21" s="184"/>
      <c r="B21" s="213"/>
      <c r="C21" s="180" t="s">
        <v>29</v>
      </c>
      <c r="D21" s="181"/>
    </row>
    <row r="22" spans="1:4" s="200" customFormat="1" ht="17.25" customHeight="1">
      <c r="A22" s="183"/>
      <c r="B22" s="213"/>
      <c r="C22" s="180" t="s">
        <v>30</v>
      </c>
      <c r="D22" s="181"/>
    </row>
    <row r="23" spans="1:4" s="200" customFormat="1" ht="17.25" customHeight="1">
      <c r="A23" s="183"/>
      <c r="B23" s="213"/>
      <c r="C23" s="180" t="s">
        <v>31</v>
      </c>
      <c r="D23" s="181"/>
    </row>
    <row r="24" spans="1:4" s="200" customFormat="1" ht="17.25" customHeight="1">
      <c r="A24" s="183"/>
      <c r="B24" s="213"/>
      <c r="C24" s="180" t="s">
        <v>32</v>
      </c>
      <c r="D24" s="181"/>
    </row>
    <row r="25" spans="1:4" s="200" customFormat="1" ht="17.25" customHeight="1">
      <c r="A25" s="183"/>
      <c r="B25" s="213"/>
      <c r="C25" s="180" t="s">
        <v>33</v>
      </c>
      <c r="D25" s="181">
        <v>57.66</v>
      </c>
    </row>
    <row r="26" spans="1:4" s="200" customFormat="1" ht="17.25" customHeight="1">
      <c r="A26" s="183"/>
      <c r="B26" s="213"/>
      <c r="C26" s="180" t="s">
        <v>34</v>
      </c>
      <c r="D26" s="181"/>
    </row>
    <row r="27" spans="1:4" s="200" customFormat="1" ht="17.25" customHeight="1">
      <c r="A27" s="183"/>
      <c r="B27" s="213"/>
      <c r="C27" s="180" t="s">
        <v>35</v>
      </c>
      <c r="D27" s="181"/>
    </row>
    <row r="28" spans="1:4" s="200" customFormat="1" ht="17.25" customHeight="1">
      <c r="A28" s="183"/>
      <c r="B28" s="213"/>
      <c r="C28" s="180" t="s">
        <v>36</v>
      </c>
      <c r="D28" s="181"/>
    </row>
    <row r="29" spans="1:4" s="200" customFormat="1" ht="17.25" customHeight="1">
      <c r="A29" s="183"/>
      <c r="B29" s="213"/>
      <c r="C29" s="180" t="s">
        <v>37</v>
      </c>
      <c r="D29" s="181"/>
    </row>
    <row r="30" spans="1:4" s="200" customFormat="1" ht="17.25" customHeight="1">
      <c r="A30" s="214" t="s">
        <v>38</v>
      </c>
      <c r="B30" s="215">
        <v>867.31</v>
      </c>
      <c r="C30" s="186" t="s">
        <v>39</v>
      </c>
      <c r="D30" s="187">
        <v>867.31</v>
      </c>
    </row>
    <row r="32" spans="1:2" ht="29.25" customHeight="1">
      <c r="A32" s="22"/>
      <c r="B32" s="22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D19" sqref="D19"/>
    </sheetView>
  </sheetViews>
  <sheetFormatPr defaultColWidth="9.140625" defaultRowHeight="12.75"/>
  <cols>
    <col min="1" max="1" width="29.00390625" style="34" bestFit="1" customWidth="1"/>
    <col min="2" max="2" width="29.00390625" style="34" customWidth="1"/>
    <col min="3" max="5" width="23.57421875" style="34" customWidth="1"/>
    <col min="6" max="6" width="25.140625" style="34" customWidth="1"/>
    <col min="7" max="7" width="18.8515625" style="34" customWidth="1"/>
    <col min="8" max="8" width="20.140625" style="34" customWidth="1"/>
    <col min="9" max="16384" width="9.140625" style="34" customWidth="1"/>
  </cols>
  <sheetData>
    <row r="1" ht="12">
      <c r="H1" s="24"/>
    </row>
    <row r="2" spans="1:8" ht="26.25">
      <c r="A2" s="3" t="s">
        <v>435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5" t="s">
        <v>436</v>
      </c>
      <c r="B4" s="35" t="s">
        <v>437</v>
      </c>
      <c r="C4" s="35" t="s">
        <v>438</v>
      </c>
      <c r="D4" s="35" t="s">
        <v>439</v>
      </c>
      <c r="E4" s="35" t="s">
        <v>440</v>
      </c>
      <c r="F4" s="35" t="s">
        <v>441</v>
      </c>
      <c r="G4" s="35" t="s">
        <v>442</v>
      </c>
      <c r="H4" s="35" t="s">
        <v>443</v>
      </c>
    </row>
    <row r="5" spans="1:8" ht="14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pans="1:8" ht="33" customHeight="1">
      <c r="A6" s="36" t="s">
        <v>444</v>
      </c>
      <c r="B6" s="36"/>
      <c r="C6" s="36"/>
      <c r="D6" s="36"/>
      <c r="E6" s="35"/>
      <c r="F6" s="35"/>
      <c r="G6" s="35"/>
      <c r="H6" s="35"/>
    </row>
    <row r="7" spans="1:8" ht="28.5" customHeight="1">
      <c r="A7" s="38" t="s">
        <v>445</v>
      </c>
      <c r="B7" s="39" t="s">
        <v>446</v>
      </c>
      <c r="C7" s="37" t="s">
        <v>447</v>
      </c>
      <c r="D7" s="37" t="s">
        <v>447</v>
      </c>
      <c r="E7" s="35" t="s">
        <v>448</v>
      </c>
      <c r="F7" s="35" t="s">
        <v>449</v>
      </c>
      <c r="G7" s="35" t="s">
        <v>450</v>
      </c>
      <c r="H7" s="35"/>
    </row>
    <row r="8" spans="1:8" ht="28.5">
      <c r="A8" s="40"/>
      <c r="B8" s="41"/>
      <c r="C8" s="37" t="s">
        <v>451</v>
      </c>
      <c r="D8" s="37" t="s">
        <v>451</v>
      </c>
      <c r="E8" s="35" t="s">
        <v>452</v>
      </c>
      <c r="F8" s="35">
        <v>100</v>
      </c>
      <c r="G8" s="35" t="s">
        <v>450</v>
      </c>
      <c r="H8" s="35"/>
    </row>
    <row r="9" spans="1:8" ht="28.5">
      <c r="A9" s="40"/>
      <c r="B9" s="41"/>
      <c r="C9" s="37" t="s">
        <v>453</v>
      </c>
      <c r="D9" s="37" t="s">
        <v>453</v>
      </c>
      <c r="E9" s="35" t="s">
        <v>454</v>
      </c>
      <c r="F9" s="35" t="s">
        <v>455</v>
      </c>
      <c r="G9" s="35" t="s">
        <v>450</v>
      </c>
      <c r="H9" s="35"/>
    </row>
    <row r="10" spans="1:8" ht="28.5">
      <c r="A10" s="40"/>
      <c r="B10" s="41"/>
      <c r="C10" s="37" t="s">
        <v>456</v>
      </c>
      <c r="D10" s="37" t="s">
        <v>456</v>
      </c>
      <c r="E10" s="35" t="s">
        <v>457</v>
      </c>
      <c r="F10" s="35" t="s">
        <v>458</v>
      </c>
      <c r="G10" s="35" t="s">
        <v>450</v>
      </c>
      <c r="H10" s="35"/>
    </row>
    <row r="11" spans="1:8" ht="28.5">
      <c r="A11" s="40"/>
      <c r="B11" s="41"/>
      <c r="C11" s="37" t="s">
        <v>459</v>
      </c>
      <c r="D11" s="37" t="s">
        <v>459</v>
      </c>
      <c r="E11" s="35" t="s">
        <v>460</v>
      </c>
      <c r="F11" s="35">
        <v>98</v>
      </c>
      <c r="G11" s="35" t="s">
        <v>450</v>
      </c>
      <c r="H11" s="35"/>
    </row>
    <row r="12" spans="1:8" ht="24" customHeight="1">
      <c r="A12" s="42"/>
      <c r="B12" s="43"/>
      <c r="C12" s="37" t="s">
        <v>461</v>
      </c>
      <c r="D12" s="37" t="s">
        <v>461</v>
      </c>
      <c r="E12" s="35" t="s">
        <v>462</v>
      </c>
      <c r="F12" s="35" t="s">
        <v>463</v>
      </c>
      <c r="G12" s="35" t="s">
        <v>450</v>
      </c>
      <c r="H12" s="35"/>
    </row>
  </sheetData>
  <sheetProtection/>
  <mergeCells count="3">
    <mergeCell ref="A2:H2"/>
    <mergeCell ref="A7:A12"/>
    <mergeCell ref="B7:B1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4" bestFit="1" customWidth="1"/>
    <col min="2" max="2" width="29.00390625" style="34" customWidth="1"/>
    <col min="3" max="5" width="23.57421875" style="34" customWidth="1"/>
    <col min="6" max="6" width="25.140625" style="34" customWidth="1"/>
    <col min="7" max="7" width="18.8515625" style="34" customWidth="1"/>
    <col min="8" max="8" width="20.140625" style="34" customWidth="1"/>
    <col min="9" max="16384" width="9.140625" style="34" customWidth="1"/>
  </cols>
  <sheetData>
    <row r="1" ht="12">
      <c r="H1" s="24"/>
    </row>
    <row r="2" spans="1:8" ht="26.25">
      <c r="A2" s="3" t="s">
        <v>464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5" t="s">
        <v>436</v>
      </c>
      <c r="B4" s="35" t="s">
        <v>437</v>
      </c>
      <c r="C4" s="35" t="s">
        <v>438</v>
      </c>
      <c r="D4" s="35" t="s">
        <v>439</v>
      </c>
      <c r="E4" s="35" t="s">
        <v>440</v>
      </c>
      <c r="F4" s="35" t="s">
        <v>441</v>
      </c>
      <c r="G4" s="35" t="s">
        <v>442</v>
      </c>
      <c r="H4" s="35" t="s">
        <v>443</v>
      </c>
    </row>
    <row r="5" spans="1:8" ht="14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pans="1:8" ht="33" customHeight="1">
      <c r="A6" s="36" t="s">
        <v>465</v>
      </c>
      <c r="B6" s="36"/>
      <c r="C6" s="36"/>
      <c r="D6" s="36"/>
      <c r="E6" s="35"/>
      <c r="F6" s="35"/>
      <c r="G6" s="35"/>
      <c r="H6" s="35"/>
    </row>
    <row r="7" spans="1:8" ht="24" customHeight="1">
      <c r="A7" s="37" t="s">
        <v>466</v>
      </c>
      <c r="B7" s="37"/>
      <c r="C7" s="37"/>
      <c r="D7" s="37"/>
      <c r="E7" s="35"/>
      <c r="F7" s="35"/>
      <c r="G7" s="35"/>
      <c r="H7" s="35"/>
    </row>
    <row r="8" spans="1:8" ht="24" customHeight="1">
      <c r="A8" s="37" t="s">
        <v>467</v>
      </c>
      <c r="B8" s="37"/>
      <c r="C8" s="37"/>
      <c r="D8" s="37"/>
      <c r="E8" s="35"/>
      <c r="F8" s="35"/>
      <c r="G8" s="35"/>
      <c r="H8" s="35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4" bestFit="1" customWidth="1"/>
    <col min="2" max="2" width="29.00390625" style="34" customWidth="1"/>
    <col min="3" max="5" width="23.57421875" style="34" customWidth="1"/>
    <col min="6" max="6" width="25.140625" style="34" customWidth="1"/>
    <col min="7" max="7" width="18.8515625" style="34" customWidth="1"/>
    <col min="8" max="8" width="20.140625" style="34" customWidth="1"/>
    <col min="9" max="16384" width="9.140625" style="34" customWidth="1"/>
  </cols>
  <sheetData>
    <row r="1" ht="12">
      <c r="H1" s="24"/>
    </row>
    <row r="2" spans="1:8" ht="26.25">
      <c r="A2" s="3" t="s">
        <v>468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5" t="s">
        <v>436</v>
      </c>
      <c r="B4" s="35" t="s">
        <v>437</v>
      </c>
      <c r="C4" s="35" t="s">
        <v>438</v>
      </c>
      <c r="D4" s="35" t="s">
        <v>439</v>
      </c>
      <c r="E4" s="35" t="s">
        <v>440</v>
      </c>
      <c r="F4" s="35" t="s">
        <v>441</v>
      </c>
      <c r="G4" s="35" t="s">
        <v>442</v>
      </c>
      <c r="H4" s="35" t="s">
        <v>443</v>
      </c>
    </row>
    <row r="5" spans="1:8" ht="21" customHeight="1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pans="1:8" ht="33" customHeight="1">
      <c r="A6" s="36" t="s">
        <v>465</v>
      </c>
      <c r="B6" s="36"/>
      <c r="C6" s="36"/>
      <c r="D6" s="36"/>
      <c r="E6" s="35"/>
      <c r="F6" s="35"/>
      <c r="G6" s="35"/>
      <c r="H6" s="35"/>
    </row>
    <row r="7" spans="1:8" ht="24" customHeight="1">
      <c r="A7" s="37" t="s">
        <v>469</v>
      </c>
      <c r="B7" s="37"/>
      <c r="C7" s="37"/>
      <c r="D7" s="37"/>
      <c r="E7" s="35"/>
      <c r="F7" s="35"/>
      <c r="G7" s="35"/>
      <c r="H7" s="35"/>
    </row>
    <row r="8" spans="1:8" ht="24" customHeight="1">
      <c r="A8" s="37" t="s">
        <v>470</v>
      </c>
      <c r="B8" s="37"/>
      <c r="C8" s="37"/>
      <c r="D8" s="37"/>
      <c r="E8" s="35"/>
      <c r="F8" s="35"/>
      <c r="G8" s="35"/>
      <c r="H8" s="35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workbookViewId="0" topLeftCell="A13">
      <selection activeCell="C36" sqref="C36"/>
    </sheetView>
  </sheetViews>
  <sheetFormatPr defaultColWidth="9.140625" defaultRowHeight="14.25" customHeight="1"/>
  <cols>
    <col min="1" max="1" width="35.8515625" style="1" customWidth="1"/>
    <col min="2" max="3" width="28.5742187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0" width="13.421875" style="1" customWidth="1"/>
    <col min="11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4"/>
    </row>
    <row r="2" spans="1:22" ht="27.75" customHeight="1">
      <c r="A2" s="3" t="s">
        <v>471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5" t="s">
        <v>41</v>
      </c>
    </row>
    <row r="4" spans="1:22" ht="15.75" customHeight="1">
      <c r="A4" s="6" t="s">
        <v>472</v>
      </c>
      <c r="B4" s="7" t="s">
        <v>473</v>
      </c>
      <c r="C4" s="7" t="s">
        <v>474</v>
      </c>
      <c r="D4" s="7" t="s">
        <v>475</v>
      </c>
      <c r="E4" s="7" t="s">
        <v>476</v>
      </c>
      <c r="F4" s="7" t="s">
        <v>477</v>
      </c>
      <c r="G4" s="6" t="s">
        <v>478</v>
      </c>
      <c r="H4" s="8" t="s">
        <v>163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165</v>
      </c>
      <c r="J5" s="8"/>
      <c r="K5" s="8"/>
      <c r="L5" s="8"/>
      <c r="M5" s="8"/>
      <c r="N5" s="8"/>
      <c r="O5" s="8"/>
      <c r="P5" s="8"/>
      <c r="Q5" s="8"/>
      <c r="R5" s="8"/>
      <c r="S5" s="26" t="s">
        <v>166</v>
      </c>
      <c r="T5" s="27"/>
      <c r="U5" s="27"/>
      <c r="V5" s="28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167</v>
      </c>
      <c r="J6" s="6"/>
      <c r="K6" s="6"/>
      <c r="L6" s="6"/>
      <c r="M6" s="6"/>
      <c r="N6" s="6"/>
      <c r="O6" s="6"/>
      <c r="P6" s="6"/>
      <c r="Q6" s="6" t="s">
        <v>479</v>
      </c>
      <c r="R6" s="6" t="s">
        <v>169</v>
      </c>
      <c r="S6" s="29"/>
      <c r="T6" s="30"/>
      <c r="U6" s="30"/>
      <c r="V6" s="31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170</v>
      </c>
      <c r="K7" s="6" t="s">
        <v>171</v>
      </c>
      <c r="L7" s="6" t="s">
        <v>172</v>
      </c>
      <c r="M7" s="6" t="s">
        <v>173</v>
      </c>
      <c r="N7" s="6" t="s">
        <v>174</v>
      </c>
      <c r="O7" s="6" t="s">
        <v>175</v>
      </c>
      <c r="P7" s="6" t="s">
        <v>176</v>
      </c>
      <c r="Q7" s="6"/>
      <c r="R7" s="6"/>
      <c r="S7" s="32" t="s">
        <v>74</v>
      </c>
      <c r="T7" s="33" t="s">
        <v>177</v>
      </c>
      <c r="U7" s="33" t="s">
        <v>178</v>
      </c>
      <c r="V7" s="33" t="s">
        <v>179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480</v>
      </c>
      <c r="B9" s="12"/>
      <c r="C9" s="13"/>
      <c r="D9" s="14"/>
      <c r="E9" s="15"/>
      <c r="F9" s="15"/>
      <c r="G9" s="14"/>
      <c r="H9" s="16">
        <v>21.4686</v>
      </c>
      <c r="I9" s="16">
        <v>21.4686</v>
      </c>
      <c r="J9" s="16">
        <v>21.4686</v>
      </c>
      <c r="K9" s="23"/>
      <c r="L9" s="23"/>
      <c r="M9" s="23"/>
      <c r="N9" s="23"/>
      <c r="O9" s="23"/>
      <c r="P9" s="23"/>
      <c r="Q9" s="23"/>
      <c r="R9" s="23"/>
      <c r="S9" s="17"/>
      <c r="T9" s="17"/>
      <c r="U9" s="17"/>
      <c r="V9" s="17"/>
    </row>
    <row r="10" spans="1:22" ht="14.25" customHeight="1">
      <c r="A10" s="11" t="s">
        <v>481</v>
      </c>
      <c r="B10" s="17"/>
      <c r="C10" s="17"/>
      <c r="D10" s="17"/>
      <c r="E10" s="17"/>
      <c r="F10" s="17"/>
      <c r="G10" s="17"/>
      <c r="H10" s="16">
        <v>21.4686</v>
      </c>
      <c r="I10" s="16">
        <v>21.4686</v>
      </c>
      <c r="J10" s="16">
        <v>21.4686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1" t="s">
        <v>482</v>
      </c>
      <c r="B11" s="17"/>
      <c r="C11" s="17"/>
      <c r="D11" s="17"/>
      <c r="E11" s="17"/>
      <c r="F11" s="18"/>
      <c r="G11" s="18"/>
      <c r="H11" s="16">
        <v>21.4686</v>
      </c>
      <c r="I11" s="16">
        <v>21.4686</v>
      </c>
      <c r="J11" s="16">
        <v>21.4686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1" t="s">
        <v>483</v>
      </c>
      <c r="B12" s="19" t="s">
        <v>484</v>
      </c>
      <c r="C12" s="19" t="s">
        <v>484</v>
      </c>
      <c r="D12" s="20" t="s">
        <v>485</v>
      </c>
      <c r="E12" s="20" t="s">
        <v>486</v>
      </c>
      <c r="F12" s="18"/>
      <c r="G12" s="21" t="s">
        <v>61</v>
      </c>
      <c r="H12" s="16">
        <v>0.5244</v>
      </c>
      <c r="I12" s="16">
        <v>0.5244</v>
      </c>
      <c r="J12" s="16">
        <v>0.5244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1" t="s">
        <v>483</v>
      </c>
      <c r="B13" s="19" t="s">
        <v>487</v>
      </c>
      <c r="C13" s="19" t="s">
        <v>487</v>
      </c>
      <c r="D13" s="20" t="s">
        <v>485</v>
      </c>
      <c r="E13" s="20" t="s">
        <v>93</v>
      </c>
      <c r="F13" s="18"/>
      <c r="G13" s="21" t="s">
        <v>61</v>
      </c>
      <c r="H13" s="16">
        <v>0.1</v>
      </c>
      <c r="I13" s="16">
        <v>0.1</v>
      </c>
      <c r="J13" s="16">
        <v>0.1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1" t="s">
        <v>483</v>
      </c>
      <c r="B14" s="19" t="s">
        <v>488</v>
      </c>
      <c r="C14" s="19" t="s">
        <v>488</v>
      </c>
      <c r="D14" s="20" t="s">
        <v>489</v>
      </c>
      <c r="E14" s="20" t="s">
        <v>102</v>
      </c>
      <c r="F14" s="18"/>
      <c r="G14" s="21" t="s">
        <v>61</v>
      </c>
      <c r="H14" s="16">
        <v>1</v>
      </c>
      <c r="I14" s="16">
        <v>1</v>
      </c>
      <c r="J14" s="16">
        <v>1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1" t="s">
        <v>483</v>
      </c>
      <c r="B15" s="19" t="s">
        <v>490</v>
      </c>
      <c r="C15" s="19" t="s">
        <v>490</v>
      </c>
      <c r="D15" s="20" t="s">
        <v>485</v>
      </c>
      <c r="E15" s="20" t="s">
        <v>96</v>
      </c>
      <c r="F15" s="18"/>
      <c r="G15" s="21" t="s">
        <v>61</v>
      </c>
      <c r="H15" s="16">
        <v>0.284</v>
      </c>
      <c r="I15" s="16">
        <v>0.284</v>
      </c>
      <c r="J15" s="16">
        <v>0.284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1" t="s">
        <v>483</v>
      </c>
      <c r="B16" s="19" t="s">
        <v>491</v>
      </c>
      <c r="C16" s="19" t="s">
        <v>491</v>
      </c>
      <c r="D16" s="20" t="s">
        <v>492</v>
      </c>
      <c r="E16" s="20" t="s">
        <v>493</v>
      </c>
      <c r="F16" s="18"/>
      <c r="G16" s="21" t="s">
        <v>61</v>
      </c>
      <c r="H16" s="16">
        <v>1.4</v>
      </c>
      <c r="I16" s="16">
        <v>1.4</v>
      </c>
      <c r="J16" s="16">
        <v>1.4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1" t="s">
        <v>483</v>
      </c>
      <c r="B17" s="19" t="s">
        <v>494</v>
      </c>
      <c r="C17" s="19" t="s">
        <v>494</v>
      </c>
      <c r="D17" s="20" t="s">
        <v>495</v>
      </c>
      <c r="E17" s="20" t="s">
        <v>102</v>
      </c>
      <c r="F17" s="18"/>
      <c r="G17" s="21" t="s">
        <v>61</v>
      </c>
      <c r="H17" s="16">
        <v>6</v>
      </c>
      <c r="I17" s="16">
        <v>6</v>
      </c>
      <c r="J17" s="16">
        <v>6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1" t="s">
        <v>483</v>
      </c>
      <c r="B18" s="19" t="s">
        <v>496</v>
      </c>
      <c r="C18" s="19" t="s">
        <v>496</v>
      </c>
      <c r="D18" s="20" t="s">
        <v>485</v>
      </c>
      <c r="E18" s="20" t="s">
        <v>95</v>
      </c>
      <c r="F18" s="18"/>
      <c r="G18" s="21" t="s">
        <v>61</v>
      </c>
      <c r="H18" s="16">
        <v>0.564</v>
      </c>
      <c r="I18" s="16">
        <v>0.564</v>
      </c>
      <c r="J18" s="16">
        <v>0.564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1" t="s">
        <v>483</v>
      </c>
      <c r="B19" s="19" t="s">
        <v>496</v>
      </c>
      <c r="C19" s="19" t="s">
        <v>496</v>
      </c>
      <c r="D19" s="20" t="s">
        <v>485</v>
      </c>
      <c r="E19" s="20" t="s">
        <v>93</v>
      </c>
      <c r="F19" s="18"/>
      <c r="G19" s="21" t="s">
        <v>61</v>
      </c>
      <c r="H19" s="16">
        <v>0.072</v>
      </c>
      <c r="I19" s="16">
        <v>0.072</v>
      </c>
      <c r="J19" s="16">
        <v>0.072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14.25" customHeight="1">
      <c r="A20" s="11" t="s">
        <v>483</v>
      </c>
      <c r="B20" s="19" t="s">
        <v>497</v>
      </c>
      <c r="C20" s="19" t="s">
        <v>497</v>
      </c>
      <c r="D20" s="20" t="s">
        <v>485</v>
      </c>
      <c r="E20" s="20" t="s">
        <v>96</v>
      </c>
      <c r="F20" s="18"/>
      <c r="G20" s="21" t="s">
        <v>61</v>
      </c>
      <c r="H20" s="16">
        <v>0.128</v>
      </c>
      <c r="I20" s="16">
        <v>0.128</v>
      </c>
      <c r="J20" s="16">
        <v>0.128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14.25" customHeight="1">
      <c r="A21" s="11" t="s">
        <v>483</v>
      </c>
      <c r="B21" s="19" t="s">
        <v>497</v>
      </c>
      <c r="C21" s="19" t="s">
        <v>497</v>
      </c>
      <c r="D21" s="20" t="s">
        <v>485</v>
      </c>
      <c r="E21" s="20" t="s">
        <v>98</v>
      </c>
      <c r="F21" s="18"/>
      <c r="G21" s="21" t="s">
        <v>61</v>
      </c>
      <c r="H21" s="16">
        <v>0.192</v>
      </c>
      <c r="I21" s="16">
        <v>0.192</v>
      </c>
      <c r="J21" s="16">
        <v>0.192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14.25" customHeight="1">
      <c r="A22" s="11" t="s">
        <v>483</v>
      </c>
      <c r="B22" s="19" t="s">
        <v>498</v>
      </c>
      <c r="C22" s="19" t="s">
        <v>498</v>
      </c>
      <c r="D22" s="20" t="s">
        <v>485</v>
      </c>
      <c r="E22" s="20" t="s">
        <v>102</v>
      </c>
      <c r="F22" s="18"/>
      <c r="G22" s="21" t="s">
        <v>61</v>
      </c>
      <c r="H22" s="16">
        <v>0.68</v>
      </c>
      <c r="I22" s="16">
        <v>0.68</v>
      </c>
      <c r="J22" s="16">
        <v>0.68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14.25" customHeight="1">
      <c r="A23" s="11" t="s">
        <v>483</v>
      </c>
      <c r="B23" s="19" t="s">
        <v>497</v>
      </c>
      <c r="C23" s="19" t="s">
        <v>497</v>
      </c>
      <c r="D23" s="20" t="s">
        <v>485</v>
      </c>
      <c r="E23" s="20" t="s">
        <v>107</v>
      </c>
      <c r="F23" s="18"/>
      <c r="G23" s="21" t="s">
        <v>61</v>
      </c>
      <c r="H23" s="16">
        <v>0.51</v>
      </c>
      <c r="I23" s="16">
        <v>0.51</v>
      </c>
      <c r="J23" s="16">
        <v>0.51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14.25" customHeight="1">
      <c r="A24" s="11" t="s">
        <v>483</v>
      </c>
      <c r="B24" s="19" t="s">
        <v>499</v>
      </c>
      <c r="C24" s="19" t="s">
        <v>499</v>
      </c>
      <c r="D24" s="20" t="s">
        <v>495</v>
      </c>
      <c r="E24" s="20" t="s">
        <v>93</v>
      </c>
      <c r="F24" s="18"/>
      <c r="G24" s="21" t="s">
        <v>61</v>
      </c>
      <c r="H24" s="16">
        <v>4</v>
      </c>
      <c r="I24" s="16">
        <v>4</v>
      </c>
      <c r="J24" s="16">
        <v>4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4.25" customHeight="1">
      <c r="A25" s="11" t="s">
        <v>483</v>
      </c>
      <c r="B25" s="19" t="s">
        <v>500</v>
      </c>
      <c r="C25" s="19" t="s">
        <v>500</v>
      </c>
      <c r="D25" s="20" t="s">
        <v>485</v>
      </c>
      <c r="E25" s="20" t="s">
        <v>100</v>
      </c>
      <c r="F25" s="18"/>
      <c r="G25" s="21" t="s">
        <v>61</v>
      </c>
      <c r="H25" s="16">
        <v>2.4</v>
      </c>
      <c r="I25" s="16">
        <v>2.4</v>
      </c>
      <c r="J25" s="16">
        <v>2.4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4.25" customHeight="1">
      <c r="A26" s="11" t="s">
        <v>483</v>
      </c>
      <c r="B26" s="19" t="s">
        <v>490</v>
      </c>
      <c r="C26" s="19" t="s">
        <v>490</v>
      </c>
      <c r="D26" s="20" t="s">
        <v>485</v>
      </c>
      <c r="E26" s="20" t="s">
        <v>95</v>
      </c>
      <c r="F26" s="18"/>
      <c r="G26" s="21" t="s">
        <v>61</v>
      </c>
      <c r="H26" s="16">
        <v>0.36</v>
      </c>
      <c r="I26" s="16">
        <v>0.36</v>
      </c>
      <c r="J26" s="16">
        <v>0.36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4.25" customHeight="1">
      <c r="A27" s="11" t="s">
        <v>483</v>
      </c>
      <c r="B27" s="19" t="s">
        <v>490</v>
      </c>
      <c r="C27" s="19" t="s">
        <v>490</v>
      </c>
      <c r="D27" s="20" t="s">
        <v>485</v>
      </c>
      <c r="E27" s="20" t="s">
        <v>98</v>
      </c>
      <c r="F27" s="18"/>
      <c r="G27" s="21" t="s">
        <v>61</v>
      </c>
      <c r="H27" s="16">
        <v>0.426</v>
      </c>
      <c r="I27" s="16">
        <v>0.426</v>
      </c>
      <c r="J27" s="16">
        <v>0.426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4.25" customHeight="1">
      <c r="A28" s="11" t="s">
        <v>483</v>
      </c>
      <c r="B28" s="19" t="s">
        <v>490</v>
      </c>
      <c r="C28" s="19" t="s">
        <v>490</v>
      </c>
      <c r="D28" s="20" t="s">
        <v>485</v>
      </c>
      <c r="E28" s="20" t="s">
        <v>93</v>
      </c>
      <c r="F28" s="18"/>
      <c r="G28" s="21" t="s">
        <v>61</v>
      </c>
      <c r="H28" s="16">
        <v>0.06</v>
      </c>
      <c r="I28" s="16">
        <v>0.06</v>
      </c>
      <c r="J28" s="16">
        <v>0.06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4.25" customHeight="1">
      <c r="A29" s="11" t="s">
        <v>483</v>
      </c>
      <c r="B29" s="19" t="s">
        <v>501</v>
      </c>
      <c r="C29" s="19" t="s">
        <v>501</v>
      </c>
      <c r="D29" s="20" t="s">
        <v>495</v>
      </c>
      <c r="E29" s="20" t="s">
        <v>94</v>
      </c>
      <c r="F29" s="18"/>
      <c r="G29" s="21" t="s">
        <v>61</v>
      </c>
      <c r="H29" s="16">
        <v>1.8</v>
      </c>
      <c r="I29" s="16">
        <v>1.8</v>
      </c>
      <c r="J29" s="16">
        <v>1.8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4.25" customHeight="1">
      <c r="A30" s="11" t="s">
        <v>483</v>
      </c>
      <c r="B30" s="19" t="s">
        <v>502</v>
      </c>
      <c r="C30" s="19" t="s">
        <v>502</v>
      </c>
      <c r="D30" s="20" t="s">
        <v>485</v>
      </c>
      <c r="E30" s="20" t="s">
        <v>503</v>
      </c>
      <c r="F30" s="18"/>
      <c r="G30" s="21" t="s">
        <v>61</v>
      </c>
      <c r="H30" s="16">
        <v>0.8422</v>
      </c>
      <c r="I30" s="16">
        <v>0.8422</v>
      </c>
      <c r="J30" s="16">
        <v>0.8422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4.25" customHeight="1">
      <c r="A31" s="11" t="s">
        <v>483</v>
      </c>
      <c r="B31" s="19" t="s">
        <v>497</v>
      </c>
      <c r="C31" s="19" t="s">
        <v>497</v>
      </c>
      <c r="D31" s="20" t="s">
        <v>485</v>
      </c>
      <c r="E31" s="20" t="s">
        <v>95</v>
      </c>
      <c r="F31" s="18"/>
      <c r="G31" s="21" t="s">
        <v>61</v>
      </c>
      <c r="H31" s="16">
        <v>0.126</v>
      </c>
      <c r="I31" s="16">
        <v>0.126</v>
      </c>
      <c r="J31" s="16">
        <v>0.126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3" spans="1:4" ht="14.25" customHeight="1">
      <c r="A33" s="22"/>
      <c r="B33" s="22"/>
      <c r="C33" s="22"/>
      <c r="D33" s="22"/>
    </row>
  </sheetData>
  <sheetProtection/>
  <mergeCells count="16">
    <mergeCell ref="A2:V2"/>
    <mergeCell ref="H4:V4"/>
    <mergeCell ref="I5:R5"/>
    <mergeCell ref="I6:P6"/>
    <mergeCell ref="A33:D33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3" sqref="A3"/>
    </sheetView>
  </sheetViews>
  <sheetFormatPr defaultColWidth="10.28125" defaultRowHeight="12.75"/>
  <cols>
    <col min="1" max="1" width="38.421875" style="45" customWidth="1"/>
    <col min="2" max="2" width="53.8515625" style="45" customWidth="1"/>
    <col min="3" max="4" width="12.140625" style="45" customWidth="1"/>
    <col min="5" max="7" width="9.8515625" style="45" customWidth="1"/>
    <col min="8" max="255" width="10.28125" style="45" customWidth="1"/>
    <col min="256" max="256" width="10.28125" style="201" customWidth="1"/>
  </cols>
  <sheetData>
    <row r="1" spans="1:7" s="45" customFormat="1" ht="19.5" customHeight="1">
      <c r="A1" s="202"/>
      <c r="B1" s="202"/>
      <c r="C1" s="202"/>
      <c r="D1" s="202"/>
      <c r="E1" s="202"/>
      <c r="F1" s="202"/>
      <c r="G1" s="202"/>
    </row>
    <row r="2" spans="1:7" s="45" customFormat="1" ht="39.75" customHeight="1">
      <c r="A2" s="46" t="s">
        <v>40</v>
      </c>
      <c r="B2" s="46"/>
      <c r="C2" s="203"/>
      <c r="D2" s="203"/>
      <c r="E2" s="203"/>
      <c r="F2" s="203"/>
      <c r="G2" s="203"/>
    </row>
    <row r="3" spans="1:256" s="191" customFormat="1" ht="39" customHeight="1">
      <c r="A3" s="193" t="s">
        <v>1</v>
      </c>
      <c r="B3" s="204" t="s">
        <v>41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5"/>
      <c r="FL3" s="205"/>
      <c r="FM3" s="205"/>
      <c r="FN3" s="205"/>
      <c r="FO3" s="205"/>
      <c r="FP3" s="205"/>
      <c r="FQ3" s="205"/>
      <c r="FR3" s="205"/>
      <c r="FS3" s="205"/>
      <c r="FT3" s="205"/>
      <c r="FU3" s="205"/>
      <c r="FV3" s="205"/>
      <c r="FW3" s="205"/>
      <c r="FX3" s="205"/>
      <c r="FY3" s="205"/>
      <c r="FZ3" s="205"/>
      <c r="GA3" s="205"/>
      <c r="GB3" s="205"/>
      <c r="GC3" s="205"/>
      <c r="GD3" s="205"/>
      <c r="GE3" s="205"/>
      <c r="GF3" s="205"/>
      <c r="GG3" s="205"/>
      <c r="GH3" s="205"/>
      <c r="GI3" s="205"/>
      <c r="GJ3" s="205"/>
      <c r="GK3" s="205"/>
      <c r="GL3" s="205"/>
      <c r="GM3" s="205"/>
      <c r="GN3" s="205"/>
      <c r="GO3" s="205"/>
      <c r="GP3" s="205"/>
      <c r="GQ3" s="205"/>
      <c r="GR3" s="205"/>
      <c r="GS3" s="205"/>
      <c r="GT3" s="205"/>
      <c r="GU3" s="205"/>
      <c r="GV3" s="205"/>
      <c r="GW3" s="205"/>
      <c r="GX3" s="205"/>
      <c r="GY3" s="205"/>
      <c r="GZ3" s="205"/>
      <c r="HA3" s="205"/>
      <c r="HB3" s="205"/>
      <c r="HC3" s="205"/>
      <c r="HD3" s="205"/>
      <c r="HE3" s="205"/>
      <c r="HF3" s="205"/>
      <c r="HG3" s="205"/>
      <c r="HH3" s="205"/>
      <c r="HI3" s="205"/>
      <c r="HJ3" s="205"/>
      <c r="HK3" s="205"/>
      <c r="HL3" s="205"/>
      <c r="HM3" s="205"/>
      <c r="HN3" s="205"/>
      <c r="HO3" s="205"/>
      <c r="HP3" s="205"/>
      <c r="HQ3" s="205"/>
      <c r="HR3" s="205"/>
      <c r="HS3" s="205"/>
      <c r="HT3" s="205"/>
      <c r="HU3" s="205"/>
      <c r="HV3" s="205"/>
      <c r="HW3" s="205"/>
      <c r="HX3" s="205"/>
      <c r="HY3" s="205"/>
      <c r="HZ3" s="205"/>
      <c r="IA3" s="205"/>
      <c r="IB3" s="205"/>
      <c r="IC3" s="205"/>
      <c r="ID3" s="205"/>
      <c r="IE3" s="205"/>
      <c r="IF3" s="205"/>
      <c r="IG3" s="205"/>
      <c r="IH3" s="205"/>
      <c r="II3" s="205"/>
      <c r="IJ3" s="205"/>
      <c r="IK3" s="205"/>
      <c r="IL3" s="205"/>
      <c r="IM3" s="205"/>
      <c r="IN3" s="205"/>
      <c r="IO3" s="205"/>
      <c r="IP3" s="205"/>
      <c r="IQ3" s="205"/>
      <c r="IR3" s="205"/>
      <c r="IS3" s="205"/>
      <c r="IT3" s="205"/>
      <c r="IU3" s="205"/>
      <c r="IV3" s="208"/>
    </row>
    <row r="4" spans="1:256" s="191" customFormat="1" ht="27" customHeight="1">
      <c r="A4" s="195" t="s">
        <v>5</v>
      </c>
      <c r="B4" s="195" t="s">
        <v>42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5"/>
      <c r="GI4" s="205"/>
      <c r="GJ4" s="205"/>
      <c r="GK4" s="205"/>
      <c r="GL4" s="205"/>
      <c r="GM4" s="205"/>
      <c r="GN4" s="205"/>
      <c r="GO4" s="205"/>
      <c r="GP4" s="205"/>
      <c r="GQ4" s="205"/>
      <c r="GR4" s="205"/>
      <c r="GS4" s="205"/>
      <c r="GT4" s="205"/>
      <c r="GU4" s="205"/>
      <c r="GV4" s="205"/>
      <c r="GW4" s="205"/>
      <c r="GX4" s="205"/>
      <c r="GY4" s="205"/>
      <c r="GZ4" s="205"/>
      <c r="HA4" s="205"/>
      <c r="HB4" s="205"/>
      <c r="HC4" s="205"/>
      <c r="HD4" s="205"/>
      <c r="HE4" s="205"/>
      <c r="HF4" s="205"/>
      <c r="HG4" s="205"/>
      <c r="HH4" s="205"/>
      <c r="HI4" s="205"/>
      <c r="HJ4" s="205"/>
      <c r="HK4" s="205"/>
      <c r="HL4" s="205"/>
      <c r="HM4" s="205"/>
      <c r="HN4" s="205"/>
      <c r="HO4" s="205"/>
      <c r="HP4" s="205"/>
      <c r="HQ4" s="205"/>
      <c r="HR4" s="205"/>
      <c r="HS4" s="205"/>
      <c r="HT4" s="205"/>
      <c r="HU4" s="205"/>
      <c r="HV4" s="205"/>
      <c r="HW4" s="205"/>
      <c r="HX4" s="205"/>
      <c r="HY4" s="205"/>
      <c r="HZ4" s="205"/>
      <c r="IA4" s="205"/>
      <c r="IB4" s="205"/>
      <c r="IC4" s="205"/>
      <c r="ID4" s="205"/>
      <c r="IE4" s="205"/>
      <c r="IF4" s="205"/>
      <c r="IG4" s="205"/>
      <c r="IH4" s="205"/>
      <c r="II4" s="205"/>
      <c r="IJ4" s="205"/>
      <c r="IK4" s="205"/>
      <c r="IL4" s="205"/>
      <c r="IM4" s="205"/>
      <c r="IN4" s="205"/>
      <c r="IO4" s="205"/>
      <c r="IP4" s="205"/>
      <c r="IQ4" s="205"/>
      <c r="IR4" s="205"/>
      <c r="IS4" s="205"/>
      <c r="IT4" s="205"/>
      <c r="IU4" s="205"/>
      <c r="IV4" s="208"/>
    </row>
    <row r="5" spans="1:256" s="191" customFormat="1" ht="27" customHeight="1">
      <c r="A5" s="195"/>
      <c r="B5" s="19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5"/>
      <c r="FH5" s="205"/>
      <c r="FI5" s="205"/>
      <c r="FJ5" s="205"/>
      <c r="FK5" s="205"/>
      <c r="FL5" s="205"/>
      <c r="FM5" s="205"/>
      <c r="FN5" s="205"/>
      <c r="FO5" s="205"/>
      <c r="FP5" s="205"/>
      <c r="FQ5" s="205"/>
      <c r="FR5" s="205"/>
      <c r="FS5" s="205"/>
      <c r="FT5" s="205"/>
      <c r="FU5" s="205"/>
      <c r="FV5" s="205"/>
      <c r="FW5" s="205"/>
      <c r="FX5" s="205"/>
      <c r="FY5" s="205"/>
      <c r="FZ5" s="205"/>
      <c r="GA5" s="205"/>
      <c r="GB5" s="205"/>
      <c r="GC5" s="205"/>
      <c r="GD5" s="205"/>
      <c r="GE5" s="205"/>
      <c r="GF5" s="205"/>
      <c r="GG5" s="205"/>
      <c r="GH5" s="205"/>
      <c r="GI5" s="205"/>
      <c r="GJ5" s="205"/>
      <c r="GK5" s="205"/>
      <c r="GL5" s="205"/>
      <c r="GM5" s="205"/>
      <c r="GN5" s="205"/>
      <c r="GO5" s="205"/>
      <c r="GP5" s="205"/>
      <c r="GQ5" s="205"/>
      <c r="GR5" s="205"/>
      <c r="GS5" s="205"/>
      <c r="GT5" s="205"/>
      <c r="GU5" s="205"/>
      <c r="GV5" s="205"/>
      <c r="GW5" s="205"/>
      <c r="GX5" s="205"/>
      <c r="GY5" s="205"/>
      <c r="GZ5" s="205"/>
      <c r="HA5" s="205"/>
      <c r="HB5" s="205"/>
      <c r="HC5" s="205"/>
      <c r="HD5" s="205"/>
      <c r="HE5" s="205"/>
      <c r="HF5" s="205"/>
      <c r="HG5" s="205"/>
      <c r="HH5" s="205"/>
      <c r="HI5" s="205"/>
      <c r="HJ5" s="205"/>
      <c r="HK5" s="205"/>
      <c r="HL5" s="205"/>
      <c r="HM5" s="205"/>
      <c r="HN5" s="205"/>
      <c r="HO5" s="205"/>
      <c r="HP5" s="205"/>
      <c r="HQ5" s="205"/>
      <c r="HR5" s="205"/>
      <c r="HS5" s="205"/>
      <c r="HT5" s="205"/>
      <c r="HU5" s="205"/>
      <c r="HV5" s="205"/>
      <c r="HW5" s="205"/>
      <c r="HX5" s="205"/>
      <c r="HY5" s="205"/>
      <c r="HZ5" s="205"/>
      <c r="IA5" s="205"/>
      <c r="IB5" s="205"/>
      <c r="IC5" s="205"/>
      <c r="ID5" s="205"/>
      <c r="IE5" s="205"/>
      <c r="IF5" s="205"/>
      <c r="IG5" s="205"/>
      <c r="IH5" s="205"/>
      <c r="II5" s="205"/>
      <c r="IJ5" s="205"/>
      <c r="IK5" s="205"/>
      <c r="IL5" s="205"/>
      <c r="IM5" s="205"/>
      <c r="IN5" s="205"/>
      <c r="IO5" s="205"/>
      <c r="IP5" s="205"/>
      <c r="IQ5" s="205"/>
      <c r="IR5" s="205"/>
      <c r="IS5" s="205"/>
      <c r="IT5" s="205"/>
      <c r="IU5" s="205"/>
      <c r="IV5" s="208"/>
    </row>
    <row r="6" spans="1:256" s="191" customFormat="1" ht="31.5" customHeight="1">
      <c r="A6" s="180" t="s">
        <v>8</v>
      </c>
      <c r="B6" s="197">
        <v>867.31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205"/>
      <c r="FG6" s="205"/>
      <c r="FH6" s="205"/>
      <c r="FI6" s="205"/>
      <c r="FJ6" s="205"/>
      <c r="FK6" s="205"/>
      <c r="FL6" s="205"/>
      <c r="FM6" s="205"/>
      <c r="FN6" s="205"/>
      <c r="FO6" s="205"/>
      <c r="FP6" s="205"/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5"/>
      <c r="GB6" s="205"/>
      <c r="GC6" s="205"/>
      <c r="GD6" s="205"/>
      <c r="GE6" s="205"/>
      <c r="GF6" s="205"/>
      <c r="GG6" s="205"/>
      <c r="GH6" s="205"/>
      <c r="GI6" s="205"/>
      <c r="GJ6" s="205"/>
      <c r="GK6" s="205"/>
      <c r="GL6" s="205"/>
      <c r="GM6" s="205"/>
      <c r="GN6" s="205"/>
      <c r="GO6" s="205"/>
      <c r="GP6" s="205"/>
      <c r="GQ6" s="205"/>
      <c r="GR6" s="205"/>
      <c r="GS6" s="205"/>
      <c r="GT6" s="205"/>
      <c r="GU6" s="205"/>
      <c r="GV6" s="205"/>
      <c r="GW6" s="205"/>
      <c r="GX6" s="205"/>
      <c r="GY6" s="205"/>
      <c r="GZ6" s="205"/>
      <c r="HA6" s="205"/>
      <c r="HB6" s="205"/>
      <c r="HC6" s="205"/>
      <c r="HD6" s="205"/>
      <c r="HE6" s="205"/>
      <c r="HF6" s="205"/>
      <c r="HG6" s="205"/>
      <c r="HH6" s="205"/>
      <c r="HI6" s="205"/>
      <c r="HJ6" s="205"/>
      <c r="HK6" s="205"/>
      <c r="HL6" s="205"/>
      <c r="HM6" s="205"/>
      <c r="HN6" s="205"/>
      <c r="HO6" s="205"/>
      <c r="HP6" s="205"/>
      <c r="HQ6" s="205"/>
      <c r="HR6" s="205"/>
      <c r="HS6" s="205"/>
      <c r="HT6" s="205"/>
      <c r="HU6" s="205"/>
      <c r="HV6" s="205"/>
      <c r="HW6" s="205"/>
      <c r="HX6" s="205"/>
      <c r="HY6" s="205"/>
      <c r="HZ6" s="205"/>
      <c r="IA6" s="205"/>
      <c r="IB6" s="205"/>
      <c r="IC6" s="205"/>
      <c r="ID6" s="205"/>
      <c r="IE6" s="205"/>
      <c r="IF6" s="205"/>
      <c r="IG6" s="205"/>
      <c r="IH6" s="205"/>
      <c r="II6" s="205"/>
      <c r="IJ6" s="205"/>
      <c r="IK6" s="205"/>
      <c r="IL6" s="205"/>
      <c r="IM6" s="205"/>
      <c r="IN6" s="205"/>
      <c r="IO6" s="205"/>
      <c r="IP6" s="205"/>
      <c r="IQ6" s="205"/>
      <c r="IR6" s="205"/>
      <c r="IS6" s="205"/>
      <c r="IT6" s="205"/>
      <c r="IU6" s="205"/>
      <c r="IV6" s="208"/>
    </row>
    <row r="7" spans="1:256" s="191" customFormat="1" ht="31.5" customHeight="1">
      <c r="A7" s="180" t="s">
        <v>10</v>
      </c>
      <c r="B7" s="197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5"/>
      <c r="FF7" s="205"/>
      <c r="FG7" s="205"/>
      <c r="FH7" s="205"/>
      <c r="FI7" s="205"/>
      <c r="FJ7" s="205"/>
      <c r="FK7" s="205"/>
      <c r="FL7" s="205"/>
      <c r="FM7" s="205"/>
      <c r="FN7" s="205"/>
      <c r="FO7" s="205"/>
      <c r="FP7" s="205"/>
      <c r="FQ7" s="205"/>
      <c r="FR7" s="205"/>
      <c r="FS7" s="205"/>
      <c r="FT7" s="205"/>
      <c r="FU7" s="205"/>
      <c r="FV7" s="205"/>
      <c r="FW7" s="205"/>
      <c r="FX7" s="205"/>
      <c r="FY7" s="205"/>
      <c r="FZ7" s="205"/>
      <c r="GA7" s="205"/>
      <c r="GB7" s="205"/>
      <c r="GC7" s="205"/>
      <c r="GD7" s="205"/>
      <c r="GE7" s="205"/>
      <c r="GF7" s="205"/>
      <c r="GG7" s="205"/>
      <c r="GH7" s="205"/>
      <c r="GI7" s="205"/>
      <c r="GJ7" s="205"/>
      <c r="GK7" s="205"/>
      <c r="GL7" s="205"/>
      <c r="GM7" s="205"/>
      <c r="GN7" s="205"/>
      <c r="GO7" s="205"/>
      <c r="GP7" s="205"/>
      <c r="GQ7" s="205"/>
      <c r="GR7" s="205"/>
      <c r="GS7" s="205"/>
      <c r="GT7" s="205"/>
      <c r="GU7" s="205"/>
      <c r="GV7" s="205"/>
      <c r="GW7" s="205"/>
      <c r="GX7" s="205"/>
      <c r="GY7" s="205"/>
      <c r="GZ7" s="205"/>
      <c r="HA7" s="205"/>
      <c r="HB7" s="205"/>
      <c r="HC7" s="205"/>
      <c r="HD7" s="205"/>
      <c r="HE7" s="205"/>
      <c r="HF7" s="205"/>
      <c r="HG7" s="205"/>
      <c r="HH7" s="205"/>
      <c r="HI7" s="205"/>
      <c r="HJ7" s="205"/>
      <c r="HK7" s="205"/>
      <c r="HL7" s="205"/>
      <c r="HM7" s="205"/>
      <c r="HN7" s="205"/>
      <c r="HO7" s="205"/>
      <c r="HP7" s="205"/>
      <c r="HQ7" s="205"/>
      <c r="HR7" s="205"/>
      <c r="HS7" s="205"/>
      <c r="HT7" s="205"/>
      <c r="HU7" s="205"/>
      <c r="HV7" s="205"/>
      <c r="HW7" s="205"/>
      <c r="HX7" s="205"/>
      <c r="HY7" s="205"/>
      <c r="HZ7" s="205"/>
      <c r="IA7" s="205"/>
      <c r="IB7" s="205"/>
      <c r="IC7" s="205"/>
      <c r="ID7" s="205"/>
      <c r="IE7" s="205"/>
      <c r="IF7" s="205"/>
      <c r="IG7" s="205"/>
      <c r="IH7" s="205"/>
      <c r="II7" s="205"/>
      <c r="IJ7" s="205"/>
      <c r="IK7" s="205"/>
      <c r="IL7" s="205"/>
      <c r="IM7" s="205"/>
      <c r="IN7" s="205"/>
      <c r="IO7" s="205"/>
      <c r="IP7" s="205"/>
      <c r="IQ7" s="205"/>
      <c r="IR7" s="205"/>
      <c r="IS7" s="205"/>
      <c r="IT7" s="205"/>
      <c r="IU7" s="205"/>
      <c r="IV7" s="208"/>
    </row>
    <row r="8" spans="1:256" s="191" customFormat="1" ht="31.5" customHeight="1">
      <c r="A8" s="180" t="s">
        <v>12</v>
      </c>
      <c r="B8" s="197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05"/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5"/>
      <c r="FF8" s="205"/>
      <c r="FG8" s="205"/>
      <c r="FH8" s="205"/>
      <c r="FI8" s="205"/>
      <c r="FJ8" s="205"/>
      <c r="FK8" s="205"/>
      <c r="FL8" s="205"/>
      <c r="FM8" s="205"/>
      <c r="FN8" s="205"/>
      <c r="FO8" s="205"/>
      <c r="FP8" s="205"/>
      <c r="FQ8" s="205"/>
      <c r="FR8" s="205"/>
      <c r="FS8" s="205"/>
      <c r="FT8" s="205"/>
      <c r="FU8" s="205"/>
      <c r="FV8" s="205"/>
      <c r="FW8" s="205"/>
      <c r="FX8" s="205"/>
      <c r="FY8" s="205"/>
      <c r="FZ8" s="205"/>
      <c r="GA8" s="205"/>
      <c r="GB8" s="205"/>
      <c r="GC8" s="205"/>
      <c r="GD8" s="205"/>
      <c r="GE8" s="205"/>
      <c r="GF8" s="205"/>
      <c r="GG8" s="205"/>
      <c r="GH8" s="205"/>
      <c r="GI8" s="205"/>
      <c r="GJ8" s="205"/>
      <c r="GK8" s="205"/>
      <c r="GL8" s="205"/>
      <c r="GM8" s="205"/>
      <c r="GN8" s="205"/>
      <c r="GO8" s="205"/>
      <c r="GP8" s="205"/>
      <c r="GQ8" s="205"/>
      <c r="GR8" s="205"/>
      <c r="GS8" s="205"/>
      <c r="GT8" s="205"/>
      <c r="GU8" s="205"/>
      <c r="GV8" s="205"/>
      <c r="GW8" s="205"/>
      <c r="GX8" s="205"/>
      <c r="GY8" s="205"/>
      <c r="GZ8" s="205"/>
      <c r="HA8" s="205"/>
      <c r="HB8" s="205"/>
      <c r="HC8" s="205"/>
      <c r="HD8" s="205"/>
      <c r="HE8" s="205"/>
      <c r="HF8" s="205"/>
      <c r="HG8" s="205"/>
      <c r="HH8" s="205"/>
      <c r="HI8" s="205"/>
      <c r="HJ8" s="205"/>
      <c r="HK8" s="205"/>
      <c r="HL8" s="205"/>
      <c r="HM8" s="205"/>
      <c r="HN8" s="205"/>
      <c r="HO8" s="205"/>
      <c r="HP8" s="205"/>
      <c r="HQ8" s="205"/>
      <c r="HR8" s="205"/>
      <c r="HS8" s="205"/>
      <c r="HT8" s="205"/>
      <c r="HU8" s="205"/>
      <c r="HV8" s="205"/>
      <c r="HW8" s="205"/>
      <c r="HX8" s="205"/>
      <c r="HY8" s="205"/>
      <c r="HZ8" s="205"/>
      <c r="IA8" s="205"/>
      <c r="IB8" s="205"/>
      <c r="IC8" s="205"/>
      <c r="ID8" s="205"/>
      <c r="IE8" s="205"/>
      <c r="IF8" s="205"/>
      <c r="IG8" s="205"/>
      <c r="IH8" s="205"/>
      <c r="II8" s="205"/>
      <c r="IJ8" s="205"/>
      <c r="IK8" s="205"/>
      <c r="IL8" s="205"/>
      <c r="IM8" s="205"/>
      <c r="IN8" s="205"/>
      <c r="IO8" s="205"/>
      <c r="IP8" s="205"/>
      <c r="IQ8" s="205"/>
      <c r="IR8" s="205"/>
      <c r="IS8" s="205"/>
      <c r="IT8" s="205"/>
      <c r="IU8" s="205"/>
      <c r="IV8" s="208"/>
    </row>
    <row r="9" spans="1:256" s="191" customFormat="1" ht="31.5" customHeight="1">
      <c r="A9" s="180" t="s">
        <v>14</v>
      </c>
      <c r="B9" s="197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  <c r="FP9" s="205"/>
      <c r="FQ9" s="205"/>
      <c r="FR9" s="205"/>
      <c r="FS9" s="205"/>
      <c r="FT9" s="205"/>
      <c r="FU9" s="205"/>
      <c r="FV9" s="205"/>
      <c r="FW9" s="205"/>
      <c r="FX9" s="205"/>
      <c r="FY9" s="205"/>
      <c r="FZ9" s="205"/>
      <c r="GA9" s="205"/>
      <c r="GB9" s="205"/>
      <c r="GC9" s="205"/>
      <c r="GD9" s="205"/>
      <c r="GE9" s="205"/>
      <c r="GF9" s="205"/>
      <c r="GG9" s="205"/>
      <c r="GH9" s="205"/>
      <c r="GI9" s="205"/>
      <c r="GJ9" s="205"/>
      <c r="GK9" s="205"/>
      <c r="GL9" s="205"/>
      <c r="GM9" s="205"/>
      <c r="GN9" s="205"/>
      <c r="GO9" s="205"/>
      <c r="GP9" s="205"/>
      <c r="GQ9" s="205"/>
      <c r="GR9" s="205"/>
      <c r="GS9" s="205"/>
      <c r="GT9" s="205"/>
      <c r="GU9" s="205"/>
      <c r="GV9" s="205"/>
      <c r="GW9" s="205"/>
      <c r="GX9" s="205"/>
      <c r="GY9" s="205"/>
      <c r="GZ9" s="205"/>
      <c r="HA9" s="205"/>
      <c r="HB9" s="205"/>
      <c r="HC9" s="205"/>
      <c r="HD9" s="205"/>
      <c r="HE9" s="205"/>
      <c r="HF9" s="205"/>
      <c r="HG9" s="205"/>
      <c r="HH9" s="205"/>
      <c r="HI9" s="205"/>
      <c r="HJ9" s="205"/>
      <c r="HK9" s="205"/>
      <c r="HL9" s="205"/>
      <c r="HM9" s="205"/>
      <c r="HN9" s="205"/>
      <c r="HO9" s="205"/>
      <c r="HP9" s="205"/>
      <c r="HQ9" s="205"/>
      <c r="HR9" s="205"/>
      <c r="HS9" s="205"/>
      <c r="HT9" s="205"/>
      <c r="HU9" s="205"/>
      <c r="HV9" s="205"/>
      <c r="HW9" s="205"/>
      <c r="HX9" s="205"/>
      <c r="HY9" s="205"/>
      <c r="HZ9" s="205"/>
      <c r="IA9" s="205"/>
      <c r="IB9" s="205"/>
      <c r="IC9" s="205"/>
      <c r="ID9" s="205"/>
      <c r="IE9" s="205"/>
      <c r="IF9" s="205"/>
      <c r="IG9" s="205"/>
      <c r="IH9" s="205"/>
      <c r="II9" s="205"/>
      <c r="IJ9" s="205"/>
      <c r="IK9" s="205"/>
      <c r="IL9" s="205"/>
      <c r="IM9" s="205"/>
      <c r="IN9" s="205"/>
      <c r="IO9" s="205"/>
      <c r="IP9" s="205"/>
      <c r="IQ9" s="205"/>
      <c r="IR9" s="205"/>
      <c r="IS9" s="205"/>
      <c r="IT9" s="205"/>
      <c r="IU9" s="205"/>
      <c r="IV9" s="208"/>
    </row>
    <row r="10" spans="1:256" s="191" customFormat="1" ht="31.5" customHeight="1">
      <c r="A10" s="180" t="s">
        <v>16</v>
      </c>
      <c r="B10" s="197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5"/>
      <c r="FG10" s="205"/>
      <c r="FH10" s="205"/>
      <c r="FI10" s="205"/>
      <c r="FJ10" s="205"/>
      <c r="FK10" s="205"/>
      <c r="FL10" s="205"/>
      <c r="FM10" s="205"/>
      <c r="FN10" s="205"/>
      <c r="FO10" s="205"/>
      <c r="FP10" s="205"/>
      <c r="FQ10" s="205"/>
      <c r="FR10" s="205"/>
      <c r="FS10" s="205"/>
      <c r="FT10" s="205"/>
      <c r="FU10" s="205"/>
      <c r="FV10" s="205"/>
      <c r="FW10" s="205"/>
      <c r="FX10" s="205"/>
      <c r="FY10" s="205"/>
      <c r="FZ10" s="205"/>
      <c r="GA10" s="205"/>
      <c r="GB10" s="205"/>
      <c r="GC10" s="205"/>
      <c r="GD10" s="205"/>
      <c r="GE10" s="205"/>
      <c r="GF10" s="205"/>
      <c r="GG10" s="205"/>
      <c r="GH10" s="205"/>
      <c r="GI10" s="205"/>
      <c r="GJ10" s="205"/>
      <c r="GK10" s="205"/>
      <c r="GL10" s="205"/>
      <c r="GM10" s="205"/>
      <c r="GN10" s="205"/>
      <c r="GO10" s="205"/>
      <c r="GP10" s="205"/>
      <c r="GQ10" s="205"/>
      <c r="GR10" s="205"/>
      <c r="GS10" s="205"/>
      <c r="GT10" s="205"/>
      <c r="GU10" s="205"/>
      <c r="GV10" s="205"/>
      <c r="GW10" s="205"/>
      <c r="GX10" s="205"/>
      <c r="GY10" s="205"/>
      <c r="GZ10" s="205"/>
      <c r="HA10" s="205"/>
      <c r="HB10" s="205"/>
      <c r="HC10" s="205"/>
      <c r="HD10" s="205"/>
      <c r="HE10" s="205"/>
      <c r="HF10" s="205"/>
      <c r="HG10" s="205"/>
      <c r="HH10" s="205"/>
      <c r="HI10" s="205"/>
      <c r="HJ10" s="205"/>
      <c r="HK10" s="205"/>
      <c r="HL10" s="205"/>
      <c r="HM10" s="205"/>
      <c r="HN10" s="205"/>
      <c r="HO10" s="205"/>
      <c r="HP10" s="205"/>
      <c r="HQ10" s="205"/>
      <c r="HR10" s="205"/>
      <c r="HS10" s="205"/>
      <c r="HT10" s="205"/>
      <c r="HU10" s="205"/>
      <c r="HV10" s="205"/>
      <c r="HW10" s="205"/>
      <c r="HX10" s="205"/>
      <c r="HY10" s="205"/>
      <c r="HZ10" s="205"/>
      <c r="IA10" s="205"/>
      <c r="IB10" s="205"/>
      <c r="IC10" s="205"/>
      <c r="ID10" s="205"/>
      <c r="IE10" s="205"/>
      <c r="IF10" s="205"/>
      <c r="IG10" s="205"/>
      <c r="IH10" s="205"/>
      <c r="II10" s="205"/>
      <c r="IJ10" s="205"/>
      <c r="IK10" s="205"/>
      <c r="IL10" s="205"/>
      <c r="IM10" s="205"/>
      <c r="IN10" s="205"/>
      <c r="IO10" s="205"/>
      <c r="IP10" s="205"/>
      <c r="IQ10" s="205"/>
      <c r="IR10" s="205"/>
      <c r="IS10" s="205"/>
      <c r="IT10" s="205"/>
      <c r="IU10" s="205"/>
      <c r="IV10" s="208"/>
    </row>
    <row r="11" spans="1:256" s="191" customFormat="1" ht="31.5" customHeight="1">
      <c r="A11" s="180" t="s">
        <v>18</v>
      </c>
      <c r="B11" s="197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  <c r="IH11" s="205"/>
      <c r="II11" s="205"/>
      <c r="IJ11" s="205"/>
      <c r="IK11" s="205"/>
      <c r="IL11" s="205"/>
      <c r="IM11" s="205"/>
      <c r="IN11" s="205"/>
      <c r="IO11" s="205"/>
      <c r="IP11" s="205"/>
      <c r="IQ11" s="205"/>
      <c r="IR11" s="205"/>
      <c r="IS11" s="205"/>
      <c r="IT11" s="205"/>
      <c r="IU11" s="205"/>
      <c r="IV11" s="208"/>
    </row>
    <row r="12" spans="1:256" s="191" customFormat="1" ht="31.5" customHeight="1">
      <c r="A12" s="180" t="s">
        <v>20</v>
      </c>
      <c r="B12" s="197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  <c r="HU12" s="205"/>
      <c r="HV12" s="205"/>
      <c r="HW12" s="205"/>
      <c r="HX12" s="205"/>
      <c r="HY12" s="205"/>
      <c r="HZ12" s="205"/>
      <c r="IA12" s="205"/>
      <c r="IB12" s="205"/>
      <c r="IC12" s="205"/>
      <c r="ID12" s="205"/>
      <c r="IE12" s="205"/>
      <c r="IF12" s="205"/>
      <c r="IG12" s="205"/>
      <c r="IH12" s="205"/>
      <c r="II12" s="205"/>
      <c r="IJ12" s="205"/>
      <c r="IK12" s="205"/>
      <c r="IL12" s="205"/>
      <c r="IM12" s="205"/>
      <c r="IN12" s="205"/>
      <c r="IO12" s="205"/>
      <c r="IP12" s="205"/>
      <c r="IQ12" s="205"/>
      <c r="IR12" s="205"/>
      <c r="IS12" s="205"/>
      <c r="IT12" s="205"/>
      <c r="IU12" s="205"/>
      <c r="IV12" s="208"/>
    </row>
    <row r="13" spans="1:256" s="191" customFormat="1" ht="31.5" customHeight="1">
      <c r="A13" s="206"/>
      <c r="B13" s="197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  <c r="IH13" s="205"/>
      <c r="II13" s="205"/>
      <c r="IJ13" s="205"/>
      <c r="IK13" s="205"/>
      <c r="IL13" s="205"/>
      <c r="IM13" s="205"/>
      <c r="IN13" s="205"/>
      <c r="IO13" s="205"/>
      <c r="IP13" s="205"/>
      <c r="IQ13" s="205"/>
      <c r="IR13" s="205"/>
      <c r="IS13" s="205"/>
      <c r="IT13" s="205"/>
      <c r="IU13" s="205"/>
      <c r="IV13" s="208"/>
    </row>
    <row r="14" spans="1:256" s="191" customFormat="1" ht="31.5" customHeight="1">
      <c r="A14" s="207" t="s">
        <v>38</v>
      </c>
      <c r="B14" s="199">
        <v>867.31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  <c r="IH14" s="205"/>
      <c r="II14" s="205"/>
      <c r="IJ14" s="205"/>
      <c r="IK14" s="205"/>
      <c r="IL14" s="205"/>
      <c r="IM14" s="205"/>
      <c r="IN14" s="205"/>
      <c r="IO14" s="205"/>
      <c r="IP14" s="205"/>
      <c r="IQ14" s="205"/>
      <c r="IR14" s="205"/>
      <c r="IS14" s="205"/>
      <c r="IT14" s="205"/>
      <c r="IU14" s="205"/>
      <c r="IV14" s="208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0">
      <selection activeCell="A3" sqref="A3"/>
    </sheetView>
  </sheetViews>
  <sheetFormatPr defaultColWidth="9.140625" defaultRowHeight="14.25" customHeight="1"/>
  <cols>
    <col min="1" max="1" width="54.57421875" style="190" customWidth="1"/>
    <col min="2" max="2" width="49.140625" style="190" customWidth="1"/>
    <col min="3" max="255" width="9.140625" style="190" customWidth="1"/>
    <col min="256" max="256" width="9.140625" style="1" customWidth="1"/>
  </cols>
  <sheetData>
    <row r="1" s="190" customFormat="1" ht="12">
      <c r="A1" s="192"/>
    </row>
    <row r="2" spans="1:2" s="190" customFormat="1" ht="51.75" customHeight="1">
      <c r="A2" s="46" t="s">
        <v>43</v>
      </c>
      <c r="B2" s="46"/>
    </row>
    <row r="3" spans="1:256" s="191" customFormat="1" ht="19.5" customHeight="1">
      <c r="A3" s="193" t="s">
        <v>1</v>
      </c>
      <c r="B3" s="194" t="s">
        <v>2</v>
      </c>
      <c r="IV3" s="200"/>
    </row>
    <row r="4" spans="1:256" s="191" customFormat="1" ht="27.75" customHeight="1">
      <c r="A4" s="195" t="s">
        <v>7</v>
      </c>
      <c r="B4" s="195" t="s">
        <v>42</v>
      </c>
      <c r="IV4" s="200"/>
    </row>
    <row r="5" spans="1:256" s="191" customFormat="1" ht="27.75" customHeight="1">
      <c r="A5" s="195"/>
      <c r="B5" s="195"/>
      <c r="IV5" s="200"/>
    </row>
    <row r="6" spans="1:256" s="191" customFormat="1" ht="24" customHeight="1">
      <c r="A6" s="196" t="s">
        <v>9</v>
      </c>
      <c r="B6" s="197"/>
      <c r="IV6" s="200"/>
    </row>
    <row r="7" spans="1:256" s="191" customFormat="1" ht="24" customHeight="1">
      <c r="A7" s="196" t="s">
        <v>11</v>
      </c>
      <c r="B7" s="197"/>
      <c r="IV7" s="200"/>
    </row>
    <row r="8" spans="1:256" s="191" customFormat="1" ht="24" customHeight="1">
      <c r="A8" s="196" t="s">
        <v>13</v>
      </c>
      <c r="B8" s="197"/>
      <c r="IV8" s="200"/>
    </row>
    <row r="9" spans="1:256" s="191" customFormat="1" ht="24" customHeight="1">
      <c r="A9" s="196" t="s">
        <v>15</v>
      </c>
      <c r="B9" s="197">
        <v>684.73</v>
      </c>
      <c r="IV9" s="200"/>
    </row>
    <row r="10" spans="1:256" s="191" customFormat="1" ht="24" customHeight="1">
      <c r="A10" s="196" t="s">
        <v>17</v>
      </c>
      <c r="B10" s="197"/>
      <c r="IV10" s="200"/>
    </row>
    <row r="11" spans="1:256" s="191" customFormat="1" ht="24" customHeight="1">
      <c r="A11" s="196" t="s">
        <v>19</v>
      </c>
      <c r="B11" s="197"/>
      <c r="IV11" s="200"/>
    </row>
    <row r="12" spans="1:256" s="191" customFormat="1" ht="24" customHeight="1">
      <c r="A12" s="196" t="s">
        <v>21</v>
      </c>
      <c r="B12" s="197"/>
      <c r="IV12" s="200"/>
    </row>
    <row r="13" spans="1:256" s="191" customFormat="1" ht="24" customHeight="1">
      <c r="A13" s="196" t="s">
        <v>22</v>
      </c>
      <c r="B13" s="197">
        <v>60.95</v>
      </c>
      <c r="IV13" s="200"/>
    </row>
    <row r="14" spans="1:256" s="191" customFormat="1" ht="24" customHeight="1">
      <c r="A14" s="196" t="s">
        <v>23</v>
      </c>
      <c r="B14" s="197">
        <v>63.97</v>
      </c>
      <c r="IV14" s="200"/>
    </row>
    <row r="15" spans="1:256" s="191" customFormat="1" ht="24" customHeight="1">
      <c r="A15" s="196" t="s">
        <v>24</v>
      </c>
      <c r="B15" s="197"/>
      <c r="IV15" s="200"/>
    </row>
    <row r="16" spans="1:256" s="191" customFormat="1" ht="24" customHeight="1">
      <c r="A16" s="196" t="s">
        <v>25</v>
      </c>
      <c r="B16" s="197"/>
      <c r="IV16" s="200"/>
    </row>
    <row r="17" spans="1:256" s="191" customFormat="1" ht="24" customHeight="1">
      <c r="A17" s="196" t="s">
        <v>26</v>
      </c>
      <c r="B17" s="197"/>
      <c r="IV17" s="200"/>
    </row>
    <row r="18" spans="1:256" s="191" customFormat="1" ht="24" customHeight="1">
      <c r="A18" s="196" t="s">
        <v>27</v>
      </c>
      <c r="B18" s="197"/>
      <c r="IV18" s="200"/>
    </row>
    <row r="19" spans="1:256" s="191" customFormat="1" ht="24" customHeight="1">
      <c r="A19" s="198" t="s">
        <v>44</v>
      </c>
      <c r="B19" s="197"/>
      <c r="IV19" s="200"/>
    </row>
    <row r="20" spans="1:256" s="191" customFormat="1" ht="24" customHeight="1">
      <c r="A20" s="198" t="s">
        <v>29</v>
      </c>
      <c r="B20" s="197"/>
      <c r="IV20" s="200"/>
    </row>
    <row r="21" spans="1:256" s="191" customFormat="1" ht="24" customHeight="1">
      <c r="A21" s="198" t="s">
        <v>30</v>
      </c>
      <c r="B21" s="197"/>
      <c r="IV21" s="200"/>
    </row>
    <row r="22" spans="1:256" s="191" customFormat="1" ht="24" customHeight="1">
      <c r="A22" s="198" t="s">
        <v>31</v>
      </c>
      <c r="B22" s="197"/>
      <c r="IV22" s="200"/>
    </row>
    <row r="23" spans="1:256" s="191" customFormat="1" ht="24" customHeight="1">
      <c r="A23" s="198" t="s">
        <v>32</v>
      </c>
      <c r="B23" s="197"/>
      <c r="IV23" s="200"/>
    </row>
    <row r="24" spans="1:256" s="191" customFormat="1" ht="24" customHeight="1">
      <c r="A24" s="198" t="s">
        <v>33</v>
      </c>
      <c r="B24" s="197">
        <v>57.66</v>
      </c>
      <c r="IV24" s="200"/>
    </row>
    <row r="25" spans="1:256" s="191" customFormat="1" ht="24" customHeight="1">
      <c r="A25" s="198" t="s">
        <v>34</v>
      </c>
      <c r="B25" s="197"/>
      <c r="IV25" s="200"/>
    </row>
    <row r="26" spans="1:256" s="191" customFormat="1" ht="24" customHeight="1">
      <c r="A26" s="198" t="s">
        <v>35</v>
      </c>
      <c r="B26" s="197"/>
      <c r="IV26" s="200"/>
    </row>
    <row r="27" spans="1:256" s="191" customFormat="1" ht="24" customHeight="1">
      <c r="A27" s="198" t="s">
        <v>36</v>
      </c>
      <c r="B27" s="197"/>
      <c r="IV27" s="200"/>
    </row>
    <row r="28" spans="1:256" s="191" customFormat="1" ht="24" customHeight="1">
      <c r="A28" s="198" t="s">
        <v>37</v>
      </c>
      <c r="B28" s="199"/>
      <c r="IV28" s="200"/>
    </row>
    <row r="29" s="190" customFormat="1" ht="14.25" customHeight="1"/>
    <row r="30" s="190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6" activePane="bottomRight" state="frozen"/>
      <selection pane="bottomRight" activeCell="A3" sqref="A3"/>
    </sheetView>
  </sheetViews>
  <sheetFormatPr defaultColWidth="9.140625" defaultRowHeight="14.25" customHeight="1"/>
  <cols>
    <col min="1" max="1" width="49.28125" style="34" customWidth="1"/>
    <col min="2" max="2" width="38.8515625" style="34" customWidth="1"/>
    <col min="3" max="3" width="48.57421875" style="34" customWidth="1"/>
    <col min="4" max="4" width="36.421875" style="34" customWidth="1"/>
    <col min="5" max="16384" width="9.140625" style="34" customWidth="1"/>
  </cols>
  <sheetData>
    <row r="1" spans="1:4" ht="12.75">
      <c r="A1" s="174"/>
      <c r="B1" s="174"/>
      <c r="C1" s="174"/>
      <c r="D1" s="24"/>
    </row>
    <row r="2" spans="1:4" ht="26.25">
      <c r="A2" s="3" t="s">
        <v>45</v>
      </c>
      <c r="B2" s="3"/>
      <c r="C2" s="3"/>
      <c r="D2" s="3"/>
    </row>
    <row r="3" spans="1:4" s="173" customFormat="1" ht="22.5" customHeight="1">
      <c r="A3" s="175" t="s">
        <v>1</v>
      </c>
      <c r="B3" s="176"/>
      <c r="C3" s="176"/>
      <c r="D3" s="177" t="s">
        <v>2</v>
      </c>
    </row>
    <row r="4" spans="1:4" s="173" customFormat="1" ht="19.5" customHeight="1">
      <c r="A4" s="178" t="s">
        <v>3</v>
      </c>
      <c r="B4" s="178"/>
      <c r="C4" s="178" t="s">
        <v>4</v>
      </c>
      <c r="D4" s="178"/>
    </row>
    <row r="5" spans="1:4" s="173" customFormat="1" ht="21.75" customHeight="1">
      <c r="A5" s="178" t="s">
        <v>5</v>
      </c>
      <c r="B5" s="179" t="s">
        <v>6</v>
      </c>
      <c r="C5" s="178" t="s">
        <v>46</v>
      </c>
      <c r="D5" s="179" t="s">
        <v>6</v>
      </c>
    </row>
    <row r="6" spans="1:4" s="173" customFormat="1" ht="17.25" customHeight="1">
      <c r="A6" s="178"/>
      <c r="B6" s="179"/>
      <c r="C6" s="178"/>
      <c r="D6" s="179"/>
    </row>
    <row r="7" spans="1:4" s="173" customFormat="1" ht="14.25">
      <c r="A7" s="180" t="s">
        <v>47</v>
      </c>
      <c r="B7" s="181">
        <v>867.31</v>
      </c>
      <c r="C7" s="182" t="s">
        <v>9</v>
      </c>
      <c r="D7" s="181"/>
    </row>
    <row r="8" spans="1:4" s="173" customFormat="1" ht="14.25">
      <c r="A8" s="180" t="s">
        <v>48</v>
      </c>
      <c r="B8" s="181">
        <v>867.31</v>
      </c>
      <c r="C8" s="183" t="s">
        <v>11</v>
      </c>
      <c r="D8" s="181"/>
    </row>
    <row r="9" spans="1:4" s="173" customFormat="1" ht="14.25">
      <c r="A9" s="180" t="s">
        <v>49</v>
      </c>
      <c r="B9" s="181">
        <v>867.31</v>
      </c>
      <c r="C9" s="183" t="s">
        <v>13</v>
      </c>
      <c r="D9" s="181"/>
    </row>
    <row r="10" spans="1:4" s="173" customFormat="1" ht="14.25">
      <c r="A10" s="180" t="s">
        <v>50</v>
      </c>
      <c r="B10" s="181"/>
      <c r="C10" s="183" t="s">
        <v>15</v>
      </c>
      <c r="D10" s="181">
        <v>684.73</v>
      </c>
    </row>
    <row r="11" spans="1:4" s="173" customFormat="1" ht="14.25">
      <c r="A11" s="180" t="s">
        <v>51</v>
      </c>
      <c r="B11" s="181"/>
      <c r="C11" s="183" t="s">
        <v>17</v>
      </c>
      <c r="D11" s="181"/>
    </row>
    <row r="12" spans="1:4" s="173" customFormat="1" ht="14.25">
      <c r="A12" s="180" t="s">
        <v>52</v>
      </c>
      <c r="B12" s="181"/>
      <c r="C12" s="183" t="s">
        <v>19</v>
      </c>
      <c r="D12" s="181"/>
    </row>
    <row r="13" spans="1:4" s="173" customFormat="1" ht="14.25">
      <c r="A13" s="180" t="s">
        <v>53</v>
      </c>
      <c r="B13" s="181"/>
      <c r="C13" s="183" t="s">
        <v>21</v>
      </c>
      <c r="D13" s="181"/>
    </row>
    <row r="14" spans="1:4" s="173" customFormat="1" ht="14.25">
      <c r="A14" s="180" t="s">
        <v>54</v>
      </c>
      <c r="B14" s="181"/>
      <c r="C14" s="183" t="s">
        <v>22</v>
      </c>
      <c r="D14" s="181">
        <v>60.95</v>
      </c>
    </row>
    <row r="15" spans="1:4" s="173" customFormat="1" ht="14.25">
      <c r="A15" s="180" t="s">
        <v>55</v>
      </c>
      <c r="B15" s="184"/>
      <c r="C15" s="183" t="s">
        <v>23</v>
      </c>
      <c r="D15" s="181">
        <v>63.97</v>
      </c>
    </row>
    <row r="16" spans="1:4" s="173" customFormat="1" ht="14.25">
      <c r="A16" s="180" t="s">
        <v>56</v>
      </c>
      <c r="B16" s="181"/>
      <c r="C16" s="183" t="s">
        <v>24</v>
      </c>
      <c r="D16" s="181"/>
    </row>
    <row r="17" spans="1:4" s="173" customFormat="1" ht="14.25">
      <c r="A17" s="180" t="s">
        <v>57</v>
      </c>
      <c r="B17" s="181"/>
      <c r="C17" s="183" t="s">
        <v>25</v>
      </c>
      <c r="D17" s="181"/>
    </row>
    <row r="18" spans="1:4" s="173" customFormat="1" ht="14.25">
      <c r="A18" s="180"/>
      <c r="B18" s="181"/>
      <c r="C18" s="183" t="s">
        <v>26</v>
      </c>
      <c r="D18" s="181"/>
    </row>
    <row r="19" spans="1:4" s="173" customFormat="1" ht="14.25">
      <c r="A19" s="180"/>
      <c r="B19" s="181"/>
      <c r="C19" s="183" t="s">
        <v>27</v>
      </c>
      <c r="D19" s="181"/>
    </row>
    <row r="20" spans="1:4" s="173" customFormat="1" ht="14.25">
      <c r="A20" s="180"/>
      <c r="B20" s="181"/>
      <c r="C20" s="183" t="s">
        <v>28</v>
      </c>
      <c r="D20" s="181"/>
    </row>
    <row r="21" spans="1:4" s="173" customFormat="1" ht="14.25">
      <c r="A21" s="180"/>
      <c r="B21" s="181"/>
      <c r="C21" s="180" t="s">
        <v>29</v>
      </c>
      <c r="D21" s="181"/>
    </row>
    <row r="22" spans="1:4" s="173" customFormat="1" ht="14.25">
      <c r="A22" s="180"/>
      <c r="B22" s="185"/>
      <c r="C22" s="180" t="s">
        <v>30</v>
      </c>
      <c r="D22" s="181"/>
    </row>
    <row r="23" spans="1:4" s="173" customFormat="1" ht="14.25">
      <c r="A23" s="180"/>
      <c r="B23" s="185"/>
      <c r="C23" s="180" t="s">
        <v>31</v>
      </c>
      <c r="D23" s="181"/>
    </row>
    <row r="24" spans="1:4" s="173" customFormat="1" ht="14.25">
      <c r="A24" s="180"/>
      <c r="B24" s="185"/>
      <c r="C24" s="180" t="s">
        <v>32</v>
      </c>
      <c r="D24" s="181"/>
    </row>
    <row r="25" spans="1:4" s="173" customFormat="1" ht="14.25">
      <c r="A25" s="184"/>
      <c r="B25" s="185"/>
      <c r="C25" s="180" t="s">
        <v>33</v>
      </c>
      <c r="D25" s="181">
        <v>57.66</v>
      </c>
    </row>
    <row r="26" spans="1:4" s="173" customFormat="1" ht="14.25">
      <c r="A26" s="183"/>
      <c r="B26" s="185"/>
      <c r="C26" s="180" t="s">
        <v>34</v>
      </c>
      <c r="D26" s="181"/>
    </row>
    <row r="27" spans="1:4" s="173" customFormat="1" ht="14.25">
      <c r="A27" s="184"/>
      <c r="B27" s="185"/>
      <c r="C27" s="180" t="s">
        <v>35</v>
      </c>
      <c r="D27" s="181"/>
    </row>
    <row r="28" spans="1:4" s="173" customFormat="1" ht="14.25">
      <c r="A28" s="183"/>
      <c r="B28" s="185"/>
      <c r="C28" s="180" t="s">
        <v>36</v>
      </c>
      <c r="D28" s="181"/>
    </row>
    <row r="29" spans="1:4" s="173" customFormat="1" ht="14.25">
      <c r="A29" s="183"/>
      <c r="B29" s="185"/>
      <c r="C29" s="180" t="s">
        <v>37</v>
      </c>
      <c r="D29" s="181"/>
    </row>
    <row r="30" spans="1:4" s="173" customFormat="1" ht="14.25" customHeight="1">
      <c r="A30" s="186" t="s">
        <v>38</v>
      </c>
      <c r="B30" s="187">
        <v>867.31</v>
      </c>
      <c r="C30" s="186" t="s">
        <v>39</v>
      </c>
      <c r="D30" s="187">
        <v>867.31</v>
      </c>
    </row>
    <row r="31" spans="1:4" s="173" customFormat="1" ht="14.25" customHeight="1">
      <c r="A31" s="176"/>
      <c r="B31" s="188"/>
      <c r="C31" s="176"/>
      <c r="D31" s="188"/>
    </row>
    <row r="32" spans="1:4" s="173" customFormat="1" ht="54.75" customHeight="1">
      <c r="A32" s="189"/>
      <c r="B32" s="189"/>
      <c r="C32" s="189"/>
      <c r="D32" s="189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8"/>
  <sheetViews>
    <sheetView showGridLines="0" workbookViewId="0" topLeftCell="A1">
      <pane xSplit="8" topLeftCell="I1" activePane="topRight" state="frozen"/>
      <selection pane="topRight" activeCell="AF27" sqref="AF27"/>
    </sheetView>
  </sheetViews>
  <sheetFormatPr defaultColWidth="9.140625" defaultRowHeight="12.75"/>
  <cols>
    <col min="1" max="3" width="3.7109375" style="79" customWidth="1"/>
    <col min="4" max="4" width="21.57421875" style="79" bestFit="1" customWidth="1"/>
    <col min="5" max="6" width="6.7109375" style="79" bestFit="1" customWidth="1"/>
    <col min="7" max="8" width="10.140625" style="79" customWidth="1"/>
    <col min="9" max="9" width="7.7109375" style="79" customWidth="1"/>
    <col min="10" max="10" width="7.8515625" style="79" customWidth="1"/>
    <col min="11" max="12" width="10.140625" style="79" customWidth="1"/>
    <col min="13" max="13" width="8.140625" style="79" customWidth="1"/>
    <col min="14" max="14" width="6.7109375" style="79" bestFit="1" customWidth="1"/>
    <col min="15" max="15" width="10.28125" style="79" customWidth="1"/>
    <col min="16" max="16" width="10.00390625" style="79" customWidth="1"/>
    <col min="17" max="17" width="9.8515625" style="79" customWidth="1"/>
    <col min="18" max="18" width="12.7109375" style="79" bestFit="1" customWidth="1"/>
    <col min="19" max="19" width="9.140625" style="79" customWidth="1"/>
    <col min="20" max="21" width="9.7109375" style="79" customWidth="1"/>
    <col min="22" max="22" width="8.140625" style="136" bestFit="1" customWidth="1"/>
    <col min="23" max="23" width="8.00390625" style="136" customWidth="1"/>
    <col min="24" max="25" width="6.7109375" style="79" bestFit="1" customWidth="1"/>
    <col min="26" max="27" width="10.140625" style="79" customWidth="1"/>
    <col min="28" max="28" width="7.7109375" style="79" customWidth="1"/>
    <col min="29" max="29" width="7.8515625" style="79" customWidth="1"/>
    <col min="30" max="31" width="10.140625" style="79" customWidth="1"/>
    <col min="32" max="32" width="8.140625" style="79" customWidth="1"/>
    <col min="33" max="33" width="6.7109375" style="79" bestFit="1" customWidth="1"/>
    <col min="34" max="34" width="10.28125" style="79" customWidth="1"/>
    <col min="35" max="35" width="10.00390625" style="79" customWidth="1"/>
    <col min="36" max="36" width="9.8515625" style="79" customWidth="1"/>
    <col min="37" max="37" width="12.7109375" style="79" bestFit="1" customWidth="1"/>
    <col min="38" max="38" width="9.140625" style="79" customWidth="1"/>
    <col min="39" max="41" width="9.7109375" style="79" customWidth="1"/>
    <col min="42" max="42" width="6.00390625" style="79" bestFit="1" customWidth="1"/>
    <col min="43" max="43" width="9.140625" style="79" customWidth="1"/>
    <col min="44" max="16384" width="9.140625" style="79" customWidth="1"/>
  </cols>
  <sheetData>
    <row r="1" ht="16.5" customHeight="1">
      <c r="AQ1" s="80"/>
    </row>
    <row r="2" ht="0.75" customHeight="1">
      <c r="A2" s="137"/>
    </row>
    <row r="3" spans="1:43" ht="33" customHeight="1">
      <c r="A3" s="138" t="s">
        <v>58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67"/>
      <c r="W3" s="167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</row>
    <row r="4" spans="1:43" ht="16.5" customHeight="1">
      <c r="A4" s="140" t="s">
        <v>1</v>
      </c>
      <c r="B4" s="141"/>
      <c r="C4" s="141"/>
      <c r="D4" s="141"/>
      <c r="AO4" s="80" t="s">
        <v>41</v>
      </c>
      <c r="AP4" s="80"/>
      <c r="AQ4" s="80"/>
    </row>
    <row r="5" ht="1.5" customHeight="1"/>
    <row r="6" spans="1:43" s="135" customFormat="1" ht="12.75" customHeight="1">
      <c r="A6" s="142" t="s">
        <v>59</v>
      </c>
      <c r="B6" s="143"/>
      <c r="C6" s="143"/>
      <c r="D6" s="144" t="s">
        <v>60</v>
      </c>
      <c r="E6" s="145" t="s">
        <v>61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70"/>
      <c r="AP6" s="93" t="s">
        <v>62</v>
      </c>
      <c r="AQ6" s="93"/>
    </row>
    <row r="7" spans="1:43" s="135" customFormat="1" ht="12.75" customHeight="1">
      <c r="A7" s="143"/>
      <c r="B7" s="147"/>
      <c r="C7" s="143"/>
      <c r="D7" s="148"/>
      <c r="E7" s="142" t="s">
        <v>63</v>
      </c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4" t="s">
        <v>64</v>
      </c>
      <c r="W7" s="144" t="s">
        <v>65</v>
      </c>
      <c r="X7" s="142" t="s">
        <v>66</v>
      </c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71" t="s">
        <v>67</v>
      </c>
      <c r="AP7" s="93"/>
      <c r="AQ7" s="93"/>
    </row>
    <row r="8" spans="1:43" s="135" customFormat="1" ht="12.75" customHeight="1">
      <c r="A8" s="143"/>
      <c r="B8" s="147"/>
      <c r="C8" s="143"/>
      <c r="D8" s="148"/>
      <c r="E8" s="144" t="s">
        <v>68</v>
      </c>
      <c r="F8" s="142" t="s">
        <v>69</v>
      </c>
      <c r="G8" s="142"/>
      <c r="H8" s="142"/>
      <c r="I8" s="142"/>
      <c r="J8" s="142"/>
      <c r="K8" s="142"/>
      <c r="L8" s="142"/>
      <c r="M8" s="142"/>
      <c r="N8" s="142" t="s">
        <v>70</v>
      </c>
      <c r="O8" s="142"/>
      <c r="P8" s="142"/>
      <c r="Q8" s="142"/>
      <c r="R8" s="142"/>
      <c r="S8" s="142"/>
      <c r="T8" s="142"/>
      <c r="U8" s="142"/>
      <c r="V8" s="148"/>
      <c r="W8" s="148"/>
      <c r="X8" s="144" t="s">
        <v>68</v>
      </c>
      <c r="Y8" s="142" t="s">
        <v>69</v>
      </c>
      <c r="Z8" s="142"/>
      <c r="AA8" s="142"/>
      <c r="AB8" s="142"/>
      <c r="AC8" s="142"/>
      <c r="AD8" s="142"/>
      <c r="AE8" s="142"/>
      <c r="AF8" s="142"/>
      <c r="AG8" s="142" t="s">
        <v>70</v>
      </c>
      <c r="AH8" s="142"/>
      <c r="AI8" s="142"/>
      <c r="AJ8" s="142"/>
      <c r="AK8" s="142"/>
      <c r="AL8" s="142"/>
      <c r="AM8" s="142"/>
      <c r="AN8" s="142"/>
      <c r="AO8" s="171"/>
      <c r="AP8" s="93"/>
      <c r="AQ8" s="93"/>
    </row>
    <row r="9" spans="1:43" s="135" customFormat="1" ht="12.75" customHeight="1">
      <c r="A9" s="143"/>
      <c r="B9" s="143"/>
      <c r="C9" s="143"/>
      <c r="D9" s="148"/>
      <c r="E9" s="148"/>
      <c r="F9" s="142" t="s">
        <v>71</v>
      </c>
      <c r="G9" s="143"/>
      <c r="H9" s="143"/>
      <c r="I9" s="143"/>
      <c r="J9" s="143"/>
      <c r="K9" s="143"/>
      <c r="L9" s="143"/>
      <c r="M9" s="143"/>
      <c r="N9" s="142" t="s">
        <v>72</v>
      </c>
      <c r="O9" s="142"/>
      <c r="P9" s="142"/>
      <c r="Q9" s="142"/>
      <c r="R9" s="142"/>
      <c r="S9" s="142"/>
      <c r="T9" s="142"/>
      <c r="U9" s="142"/>
      <c r="V9" s="148"/>
      <c r="W9" s="148"/>
      <c r="X9" s="148"/>
      <c r="Y9" s="142" t="s">
        <v>71</v>
      </c>
      <c r="Z9" s="143"/>
      <c r="AA9" s="143"/>
      <c r="AB9" s="143"/>
      <c r="AC9" s="143"/>
      <c r="AD9" s="143"/>
      <c r="AE9" s="143"/>
      <c r="AF9" s="143"/>
      <c r="AG9" s="142" t="s">
        <v>72</v>
      </c>
      <c r="AH9" s="142"/>
      <c r="AI9" s="142"/>
      <c r="AJ9" s="142"/>
      <c r="AK9" s="142"/>
      <c r="AL9" s="142"/>
      <c r="AM9" s="142"/>
      <c r="AN9" s="142"/>
      <c r="AO9" s="171" t="s">
        <v>73</v>
      </c>
      <c r="AP9" s="172" t="s">
        <v>74</v>
      </c>
      <c r="AQ9" s="172" t="s">
        <v>75</v>
      </c>
    </row>
    <row r="10" spans="1:43" s="135" customFormat="1" ht="12.75">
      <c r="A10" s="142" t="s">
        <v>76</v>
      </c>
      <c r="B10" s="142" t="s">
        <v>77</v>
      </c>
      <c r="C10" s="142" t="s">
        <v>78</v>
      </c>
      <c r="D10" s="148"/>
      <c r="E10" s="148"/>
      <c r="F10" s="142" t="s">
        <v>74</v>
      </c>
      <c r="G10" s="142" t="s">
        <v>79</v>
      </c>
      <c r="H10" s="142" t="s">
        <v>80</v>
      </c>
      <c r="I10" s="142" t="s">
        <v>81</v>
      </c>
      <c r="J10" s="142" t="s">
        <v>82</v>
      </c>
      <c r="K10" s="142" t="s">
        <v>83</v>
      </c>
      <c r="L10" s="142" t="s">
        <v>84</v>
      </c>
      <c r="M10" s="142" t="s">
        <v>85</v>
      </c>
      <c r="N10" s="142" t="s">
        <v>68</v>
      </c>
      <c r="O10" s="142" t="s">
        <v>86</v>
      </c>
      <c r="P10" s="142" t="s">
        <v>87</v>
      </c>
      <c r="Q10" s="142" t="s">
        <v>88</v>
      </c>
      <c r="R10" s="142" t="s">
        <v>89</v>
      </c>
      <c r="S10" s="142" t="s">
        <v>90</v>
      </c>
      <c r="T10" s="168" t="s">
        <v>91</v>
      </c>
      <c r="U10" s="168"/>
      <c r="V10" s="148"/>
      <c r="W10" s="148"/>
      <c r="X10" s="148"/>
      <c r="Y10" s="142" t="s">
        <v>74</v>
      </c>
      <c r="Z10" s="142" t="s">
        <v>79</v>
      </c>
      <c r="AA10" s="142" t="s">
        <v>80</v>
      </c>
      <c r="AB10" s="142" t="s">
        <v>81</v>
      </c>
      <c r="AC10" s="142" t="s">
        <v>82</v>
      </c>
      <c r="AD10" s="142" t="s">
        <v>83</v>
      </c>
      <c r="AE10" s="142" t="s">
        <v>84</v>
      </c>
      <c r="AF10" s="142" t="s">
        <v>85</v>
      </c>
      <c r="AG10" s="168" t="s">
        <v>68</v>
      </c>
      <c r="AH10" s="168" t="s">
        <v>86</v>
      </c>
      <c r="AI10" s="168" t="s">
        <v>87</v>
      </c>
      <c r="AJ10" s="168" t="s">
        <v>88</v>
      </c>
      <c r="AK10" s="168" t="s">
        <v>89</v>
      </c>
      <c r="AL10" s="168" t="s">
        <v>90</v>
      </c>
      <c r="AM10" s="168" t="s">
        <v>91</v>
      </c>
      <c r="AN10" s="168"/>
      <c r="AO10" s="171"/>
      <c r="AP10" s="172"/>
      <c r="AQ10" s="172"/>
    </row>
    <row r="11" spans="1:43" s="135" customFormat="1" ht="24">
      <c r="A11" s="142"/>
      <c r="B11" s="142"/>
      <c r="C11" s="142"/>
      <c r="D11" s="149"/>
      <c r="E11" s="149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68" t="s">
        <v>74</v>
      </c>
      <c r="U11" s="168" t="s">
        <v>92</v>
      </c>
      <c r="V11" s="149"/>
      <c r="W11" s="149"/>
      <c r="X11" s="149"/>
      <c r="Y11" s="142"/>
      <c r="Z11" s="142"/>
      <c r="AA11" s="142"/>
      <c r="AB11" s="142"/>
      <c r="AC11" s="142"/>
      <c r="AD11" s="142"/>
      <c r="AE11" s="142"/>
      <c r="AF11" s="142"/>
      <c r="AG11" s="168"/>
      <c r="AH11" s="168"/>
      <c r="AI11" s="168"/>
      <c r="AJ11" s="168"/>
      <c r="AK11" s="168"/>
      <c r="AL11" s="168"/>
      <c r="AM11" s="168" t="s">
        <v>74</v>
      </c>
      <c r="AN11" s="168" t="s">
        <v>92</v>
      </c>
      <c r="AO11" s="171"/>
      <c r="AP11" s="172"/>
      <c r="AQ11" s="172"/>
    </row>
    <row r="12" spans="1:43" ht="12.75">
      <c r="A12" s="142" t="s">
        <v>93</v>
      </c>
      <c r="B12" s="142" t="s">
        <v>94</v>
      </c>
      <c r="C12" s="142" t="s">
        <v>95</v>
      </c>
      <c r="D12" s="142" t="s">
        <v>96</v>
      </c>
      <c r="E12" s="142" t="s">
        <v>97</v>
      </c>
      <c r="F12" s="142" t="s">
        <v>98</v>
      </c>
      <c r="G12" s="142" t="s">
        <v>99</v>
      </c>
      <c r="H12" s="142" t="s">
        <v>100</v>
      </c>
      <c r="I12" s="142" t="s">
        <v>101</v>
      </c>
      <c r="J12" s="142" t="s">
        <v>102</v>
      </c>
      <c r="K12" s="142" t="s">
        <v>103</v>
      </c>
      <c r="L12" s="142" t="s">
        <v>104</v>
      </c>
      <c r="M12" s="142" t="s">
        <v>105</v>
      </c>
      <c r="N12" s="142" t="s">
        <v>106</v>
      </c>
      <c r="O12" s="142" t="s">
        <v>107</v>
      </c>
      <c r="P12" s="142" t="s">
        <v>108</v>
      </c>
      <c r="Q12" s="142" t="s">
        <v>109</v>
      </c>
      <c r="R12" s="142" t="s">
        <v>110</v>
      </c>
      <c r="S12" s="142" t="s">
        <v>111</v>
      </c>
      <c r="T12" s="142" t="s">
        <v>112</v>
      </c>
      <c r="U12" s="142" t="s">
        <v>113</v>
      </c>
      <c r="V12" s="142" t="s">
        <v>114</v>
      </c>
      <c r="W12" s="142" t="s">
        <v>115</v>
      </c>
      <c r="X12" s="142" t="s">
        <v>116</v>
      </c>
      <c r="Y12" s="142" t="s">
        <v>117</v>
      </c>
      <c r="Z12" s="142" t="s">
        <v>118</v>
      </c>
      <c r="AA12" s="142" t="s">
        <v>119</v>
      </c>
      <c r="AB12" s="142" t="s">
        <v>120</v>
      </c>
      <c r="AC12" s="142" t="s">
        <v>121</v>
      </c>
      <c r="AD12" s="142" t="s">
        <v>122</v>
      </c>
      <c r="AE12" s="142" t="s">
        <v>123</v>
      </c>
      <c r="AF12" s="142" t="s">
        <v>124</v>
      </c>
      <c r="AG12" s="142" t="s">
        <v>125</v>
      </c>
      <c r="AH12" s="142" t="s">
        <v>126</v>
      </c>
      <c r="AI12" s="142" t="s">
        <v>127</v>
      </c>
      <c r="AJ12" s="142" t="s">
        <v>128</v>
      </c>
      <c r="AK12" s="142" t="s">
        <v>129</v>
      </c>
      <c r="AL12" s="142" t="s">
        <v>130</v>
      </c>
      <c r="AM12" s="142" t="s">
        <v>131</v>
      </c>
      <c r="AN12" s="142" t="s">
        <v>132</v>
      </c>
      <c r="AO12" s="142" t="s">
        <v>133</v>
      </c>
      <c r="AP12" s="93" t="s">
        <v>134</v>
      </c>
      <c r="AQ12" s="93" t="s">
        <v>135</v>
      </c>
    </row>
    <row r="13" spans="1:43" ht="12.75">
      <c r="A13" s="150"/>
      <c r="B13" s="150"/>
      <c r="C13" s="150"/>
      <c r="D13" s="151" t="s">
        <v>68</v>
      </c>
      <c r="E13" s="152">
        <v>863.79</v>
      </c>
      <c r="F13" s="152">
        <v>746.34</v>
      </c>
      <c r="G13" s="152">
        <v>486.06</v>
      </c>
      <c r="H13" s="152">
        <v>24.91</v>
      </c>
      <c r="I13" s="152">
        <v>124.93</v>
      </c>
      <c r="J13" s="152">
        <v>57.65</v>
      </c>
      <c r="K13" s="152">
        <v>52.79</v>
      </c>
      <c r="L13" s="152"/>
      <c r="M13" s="165"/>
      <c r="N13" s="152">
        <v>117.45</v>
      </c>
      <c r="O13" s="152">
        <v>1</v>
      </c>
      <c r="P13" s="152"/>
      <c r="Q13" s="152">
        <v>3.2</v>
      </c>
      <c r="R13" s="152">
        <v>3.44</v>
      </c>
      <c r="S13" s="152"/>
      <c r="T13" s="152">
        <v>109.81</v>
      </c>
      <c r="U13" s="152"/>
      <c r="V13" s="152"/>
      <c r="W13" s="152"/>
      <c r="X13" s="152">
        <v>863.79</v>
      </c>
      <c r="Y13" s="152">
        <v>746.34</v>
      </c>
      <c r="Z13" s="152">
        <v>486.06</v>
      </c>
      <c r="AA13" s="152">
        <v>24.91</v>
      </c>
      <c r="AB13" s="152">
        <v>124.93</v>
      </c>
      <c r="AC13" s="152">
        <v>57.65</v>
      </c>
      <c r="AD13" s="152">
        <v>52.79</v>
      </c>
      <c r="AE13" s="152"/>
      <c r="AF13" s="165"/>
      <c r="AG13" s="152">
        <v>117.45</v>
      </c>
      <c r="AH13" s="152">
        <v>1</v>
      </c>
      <c r="AI13" s="152"/>
      <c r="AJ13" s="152">
        <v>3.2</v>
      </c>
      <c r="AK13" s="152">
        <v>3.44</v>
      </c>
      <c r="AL13" s="152"/>
      <c r="AM13" s="152">
        <v>109.81</v>
      </c>
      <c r="AN13" s="152"/>
      <c r="AO13" s="152"/>
      <c r="AP13" s="95">
        <v>3.52</v>
      </c>
      <c r="AQ13" s="95">
        <v>3.52</v>
      </c>
    </row>
    <row r="14" spans="1:43" ht="12.75">
      <c r="A14" s="153" t="s">
        <v>136</v>
      </c>
      <c r="B14" s="154"/>
      <c r="C14" s="154"/>
      <c r="D14" s="155"/>
      <c r="E14" s="152"/>
      <c r="F14" s="152"/>
      <c r="G14" s="152"/>
      <c r="H14" s="152"/>
      <c r="I14" s="152"/>
      <c r="J14" s="152"/>
      <c r="K14" s="152"/>
      <c r="L14" s="152"/>
      <c r="M14" s="165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65"/>
      <c r="AG14" s="152"/>
      <c r="AH14" s="152"/>
      <c r="AI14" s="152"/>
      <c r="AJ14" s="152"/>
      <c r="AK14" s="152"/>
      <c r="AL14" s="152"/>
      <c r="AM14" s="152"/>
      <c r="AN14" s="152"/>
      <c r="AO14" s="152"/>
      <c r="AP14" s="95"/>
      <c r="AQ14" s="95"/>
    </row>
    <row r="15" spans="1:43" s="135" customFormat="1" ht="12.75">
      <c r="A15" s="150">
        <v>204</v>
      </c>
      <c r="B15" s="150"/>
      <c r="C15" s="150"/>
      <c r="D15" s="151" t="s">
        <v>137</v>
      </c>
      <c r="E15" s="152"/>
      <c r="F15" s="152"/>
      <c r="G15" s="152"/>
      <c r="H15" s="152"/>
      <c r="I15" s="152"/>
      <c r="J15" s="152"/>
      <c r="K15" s="152"/>
      <c r="L15" s="152"/>
      <c r="M15" s="165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65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</row>
    <row r="16" spans="1:43" ht="12.75">
      <c r="A16" s="150"/>
      <c r="B16" s="150">
        <v>6</v>
      </c>
      <c r="C16" s="150"/>
      <c r="D16" s="151" t="s">
        <v>138</v>
      </c>
      <c r="E16" s="152">
        <v>26.86</v>
      </c>
      <c r="F16" s="152">
        <v>26.86</v>
      </c>
      <c r="G16" s="152"/>
      <c r="H16" s="152">
        <v>24.91</v>
      </c>
      <c r="I16" s="152"/>
      <c r="J16" s="152"/>
      <c r="K16" s="152"/>
      <c r="L16" s="152"/>
      <c r="M16" s="165"/>
      <c r="N16" s="152">
        <v>1.95</v>
      </c>
      <c r="O16" s="152"/>
      <c r="P16" s="152"/>
      <c r="Q16" s="152"/>
      <c r="R16" s="152"/>
      <c r="S16" s="152"/>
      <c r="T16" s="152">
        <v>1.95</v>
      </c>
      <c r="U16" s="152"/>
      <c r="V16" s="152"/>
      <c r="W16" s="152"/>
      <c r="X16" s="152">
        <v>26.86</v>
      </c>
      <c r="Y16" s="152">
        <v>26.86</v>
      </c>
      <c r="Z16" s="152"/>
      <c r="AA16" s="152">
        <v>24.91</v>
      </c>
      <c r="AB16" s="152"/>
      <c r="AC16" s="152"/>
      <c r="AD16" s="152"/>
      <c r="AE16" s="152"/>
      <c r="AF16" s="165"/>
      <c r="AG16" s="152">
        <v>1.95</v>
      </c>
      <c r="AH16" s="152"/>
      <c r="AI16" s="152"/>
      <c r="AJ16" s="152"/>
      <c r="AK16" s="152"/>
      <c r="AL16" s="152"/>
      <c r="AM16" s="152">
        <v>1.95</v>
      </c>
      <c r="AN16" s="152"/>
      <c r="AO16" s="152"/>
      <c r="AP16" s="95"/>
      <c r="AQ16" s="95"/>
    </row>
    <row r="17" spans="1:43" ht="12.75">
      <c r="A17" s="150"/>
      <c r="B17" s="150"/>
      <c r="C17" s="150">
        <v>50</v>
      </c>
      <c r="D17" s="151" t="s">
        <v>139</v>
      </c>
      <c r="E17" s="152">
        <v>26.86</v>
      </c>
      <c r="F17" s="152">
        <v>26.86</v>
      </c>
      <c r="G17" s="152"/>
      <c r="H17" s="152">
        <v>24.91</v>
      </c>
      <c r="I17" s="152"/>
      <c r="J17" s="152"/>
      <c r="K17" s="152"/>
      <c r="L17" s="152"/>
      <c r="M17" s="165"/>
      <c r="N17" s="152">
        <v>1.95</v>
      </c>
      <c r="O17" s="152"/>
      <c r="P17" s="152"/>
      <c r="Q17" s="152"/>
      <c r="R17" s="152"/>
      <c r="S17" s="152"/>
      <c r="T17" s="152">
        <v>1.95</v>
      </c>
      <c r="U17" s="152"/>
      <c r="V17" s="152"/>
      <c r="W17" s="152"/>
      <c r="X17" s="152">
        <v>26.86</v>
      </c>
      <c r="Y17" s="152">
        <v>26.86</v>
      </c>
      <c r="Z17" s="152"/>
      <c r="AA17" s="152">
        <v>24.91</v>
      </c>
      <c r="AB17" s="152"/>
      <c r="AC17" s="152"/>
      <c r="AD17" s="152"/>
      <c r="AE17" s="152"/>
      <c r="AF17" s="165"/>
      <c r="AG17" s="152">
        <v>1.95</v>
      </c>
      <c r="AH17" s="152"/>
      <c r="AI17" s="152"/>
      <c r="AJ17" s="152"/>
      <c r="AK17" s="152"/>
      <c r="AL17" s="152"/>
      <c r="AM17" s="152">
        <v>1.95</v>
      </c>
      <c r="AN17" s="152"/>
      <c r="AO17" s="152"/>
      <c r="AP17" s="95"/>
      <c r="AQ17" s="95"/>
    </row>
    <row r="18" spans="1:43" ht="12.75">
      <c r="A18" s="156">
        <v>208</v>
      </c>
      <c r="B18" s="157"/>
      <c r="C18" s="157"/>
      <c r="D18" s="158" t="s">
        <v>140</v>
      </c>
      <c r="E18" s="152">
        <v>4.92</v>
      </c>
      <c r="F18" s="152">
        <v>4.92</v>
      </c>
      <c r="G18" s="152"/>
      <c r="H18" s="152"/>
      <c r="I18" s="152">
        <v>4.92</v>
      </c>
      <c r="J18" s="152"/>
      <c r="K18" s="152"/>
      <c r="L18" s="152"/>
      <c r="M18" s="165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>
        <v>4.92</v>
      </c>
      <c r="Y18" s="152">
        <v>4.92</v>
      </c>
      <c r="Z18" s="152"/>
      <c r="AA18" s="152"/>
      <c r="AB18" s="152">
        <v>4.92</v>
      </c>
      <c r="AC18" s="152"/>
      <c r="AD18" s="152"/>
      <c r="AE18" s="152"/>
      <c r="AF18" s="165"/>
      <c r="AG18" s="152"/>
      <c r="AH18" s="152"/>
      <c r="AI18" s="152"/>
      <c r="AJ18" s="152"/>
      <c r="AK18" s="152"/>
      <c r="AL18" s="152"/>
      <c r="AM18" s="152"/>
      <c r="AN18" s="152"/>
      <c r="AO18" s="152"/>
      <c r="AP18" s="95"/>
      <c r="AQ18" s="95"/>
    </row>
    <row r="19" spans="1:43" ht="12.75">
      <c r="A19" s="156"/>
      <c r="B19" s="157" t="s">
        <v>141</v>
      </c>
      <c r="C19" s="157"/>
      <c r="D19" s="159" t="s">
        <v>142</v>
      </c>
      <c r="E19" s="152">
        <v>4.92</v>
      </c>
      <c r="F19" s="152">
        <v>4.92</v>
      </c>
      <c r="G19" s="152"/>
      <c r="H19" s="152"/>
      <c r="I19" s="152">
        <v>4.92</v>
      </c>
      <c r="J19" s="152"/>
      <c r="K19" s="152"/>
      <c r="L19" s="152"/>
      <c r="M19" s="165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>
        <v>4.92</v>
      </c>
      <c r="Y19" s="152">
        <v>4.92</v>
      </c>
      <c r="Z19" s="152"/>
      <c r="AA19" s="152"/>
      <c r="AB19" s="152">
        <v>4.92</v>
      </c>
      <c r="AC19" s="152"/>
      <c r="AD19" s="152"/>
      <c r="AE19" s="152"/>
      <c r="AF19" s="165"/>
      <c r="AG19" s="152"/>
      <c r="AH19" s="152"/>
      <c r="AI19" s="152"/>
      <c r="AJ19" s="152"/>
      <c r="AK19" s="152"/>
      <c r="AL19" s="152"/>
      <c r="AM19" s="152"/>
      <c r="AN19" s="152"/>
      <c r="AO19" s="152"/>
      <c r="AP19" s="95"/>
      <c r="AQ19" s="95"/>
    </row>
    <row r="20" spans="1:43" ht="22.5">
      <c r="A20" s="156"/>
      <c r="B20" s="157" t="s">
        <v>141</v>
      </c>
      <c r="C20" s="157" t="s">
        <v>141</v>
      </c>
      <c r="D20" s="159" t="s">
        <v>143</v>
      </c>
      <c r="E20" s="152">
        <v>4.75</v>
      </c>
      <c r="F20" s="152">
        <v>4.75</v>
      </c>
      <c r="G20" s="152"/>
      <c r="H20" s="152"/>
      <c r="I20" s="152">
        <v>4.75</v>
      </c>
      <c r="J20" s="152"/>
      <c r="K20" s="152"/>
      <c r="L20" s="152"/>
      <c r="M20" s="165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>
        <v>4.75</v>
      </c>
      <c r="Y20" s="152">
        <v>4.75</v>
      </c>
      <c r="Z20" s="152"/>
      <c r="AA20" s="152"/>
      <c r="AB20" s="152">
        <v>4.75</v>
      </c>
      <c r="AC20" s="152"/>
      <c r="AD20" s="152"/>
      <c r="AE20" s="152"/>
      <c r="AF20" s="165"/>
      <c r="AG20" s="152"/>
      <c r="AH20" s="152"/>
      <c r="AI20" s="152"/>
      <c r="AJ20" s="152"/>
      <c r="AK20" s="152"/>
      <c r="AL20" s="152"/>
      <c r="AM20" s="152"/>
      <c r="AN20" s="152"/>
      <c r="AO20" s="152"/>
      <c r="AP20" s="95"/>
      <c r="AQ20" s="95"/>
    </row>
    <row r="21" spans="1:43" ht="12.75">
      <c r="A21" s="156">
        <v>208</v>
      </c>
      <c r="B21" s="157" t="s">
        <v>144</v>
      </c>
      <c r="C21" s="157"/>
      <c r="D21" s="159" t="s">
        <v>145</v>
      </c>
      <c r="E21" s="152">
        <v>0.17</v>
      </c>
      <c r="F21" s="152">
        <v>0.17</v>
      </c>
      <c r="G21" s="152"/>
      <c r="H21" s="152"/>
      <c r="I21" s="152">
        <v>0.17</v>
      </c>
      <c r="J21" s="152"/>
      <c r="K21" s="152"/>
      <c r="L21" s="152"/>
      <c r="M21" s="165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>
        <v>0.17</v>
      </c>
      <c r="Y21" s="152">
        <v>0.17</v>
      </c>
      <c r="Z21" s="152"/>
      <c r="AA21" s="152"/>
      <c r="AB21" s="152">
        <v>0.17</v>
      </c>
      <c r="AC21" s="152"/>
      <c r="AD21" s="152"/>
      <c r="AE21" s="152"/>
      <c r="AF21" s="165"/>
      <c r="AG21" s="152"/>
      <c r="AH21" s="152"/>
      <c r="AI21" s="152"/>
      <c r="AJ21" s="152"/>
      <c r="AK21" s="152"/>
      <c r="AL21" s="152"/>
      <c r="AM21" s="152"/>
      <c r="AN21" s="152"/>
      <c r="AO21" s="152"/>
      <c r="AP21" s="95"/>
      <c r="AQ21" s="95"/>
    </row>
    <row r="22" spans="1:43" ht="12.75">
      <c r="A22" s="156"/>
      <c r="B22" s="157"/>
      <c r="C22" s="157" t="s">
        <v>146</v>
      </c>
      <c r="D22" s="159" t="s">
        <v>145</v>
      </c>
      <c r="E22" s="152">
        <v>0.17</v>
      </c>
      <c r="F22" s="152">
        <v>0.17</v>
      </c>
      <c r="G22" s="152"/>
      <c r="H22" s="152"/>
      <c r="I22" s="152">
        <v>0.17</v>
      </c>
      <c r="J22" s="152"/>
      <c r="K22" s="152"/>
      <c r="L22" s="152"/>
      <c r="M22" s="165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>
        <v>0.17</v>
      </c>
      <c r="Y22" s="152">
        <v>0.17</v>
      </c>
      <c r="Z22" s="152"/>
      <c r="AA22" s="152"/>
      <c r="AB22" s="152">
        <v>0.17</v>
      </c>
      <c r="AC22" s="152"/>
      <c r="AD22" s="152"/>
      <c r="AE22" s="152"/>
      <c r="AF22" s="165"/>
      <c r="AG22" s="152"/>
      <c r="AH22" s="152"/>
      <c r="AI22" s="152"/>
      <c r="AJ22" s="152"/>
      <c r="AK22" s="152"/>
      <c r="AL22" s="152"/>
      <c r="AM22" s="152"/>
      <c r="AN22" s="152"/>
      <c r="AO22" s="152"/>
      <c r="AP22" s="95"/>
      <c r="AQ22" s="95"/>
    </row>
    <row r="23" spans="1:43" ht="12.75">
      <c r="A23" s="156">
        <v>210</v>
      </c>
      <c r="B23" s="157"/>
      <c r="C23" s="157"/>
      <c r="D23" s="158" t="s">
        <v>147</v>
      </c>
      <c r="E23" s="152">
        <v>4.39</v>
      </c>
      <c r="F23" s="152">
        <v>4.39</v>
      </c>
      <c r="G23" s="152"/>
      <c r="H23" s="152"/>
      <c r="I23" s="152">
        <v>4.39</v>
      </c>
      <c r="J23" s="152"/>
      <c r="K23" s="152"/>
      <c r="L23" s="152"/>
      <c r="M23" s="165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>
        <v>4.39</v>
      </c>
      <c r="Y23" s="152">
        <v>4.39</v>
      </c>
      <c r="Z23" s="152"/>
      <c r="AA23" s="152"/>
      <c r="AB23" s="152">
        <v>4.39</v>
      </c>
      <c r="AC23" s="152"/>
      <c r="AD23" s="152"/>
      <c r="AE23" s="152"/>
      <c r="AF23" s="165"/>
      <c r="AG23" s="152"/>
      <c r="AH23" s="152"/>
      <c r="AI23" s="152"/>
      <c r="AJ23" s="152"/>
      <c r="AK23" s="152"/>
      <c r="AL23" s="152"/>
      <c r="AM23" s="152"/>
      <c r="AN23" s="152"/>
      <c r="AO23" s="152"/>
      <c r="AP23" s="95"/>
      <c r="AQ23" s="95"/>
    </row>
    <row r="24" spans="1:43" ht="12.75">
      <c r="A24" s="156"/>
      <c r="B24" s="157" t="s">
        <v>103</v>
      </c>
      <c r="C24" s="157"/>
      <c r="D24" s="159" t="s">
        <v>148</v>
      </c>
      <c r="E24" s="152">
        <v>4.39</v>
      </c>
      <c r="F24" s="152">
        <v>4.39</v>
      </c>
      <c r="G24" s="152"/>
      <c r="H24" s="152"/>
      <c r="I24" s="152">
        <v>4.39</v>
      </c>
      <c r="J24" s="152"/>
      <c r="K24" s="152"/>
      <c r="L24" s="152"/>
      <c r="M24" s="165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>
        <v>4.39</v>
      </c>
      <c r="Y24" s="152">
        <v>4.39</v>
      </c>
      <c r="Z24" s="152"/>
      <c r="AA24" s="152"/>
      <c r="AB24" s="152">
        <v>4.39</v>
      </c>
      <c r="AC24" s="152"/>
      <c r="AD24" s="152"/>
      <c r="AE24" s="152"/>
      <c r="AF24" s="165"/>
      <c r="AG24" s="152"/>
      <c r="AH24" s="152"/>
      <c r="AI24" s="152"/>
      <c r="AJ24" s="152"/>
      <c r="AK24" s="152"/>
      <c r="AL24" s="152"/>
      <c r="AM24" s="152"/>
      <c r="AN24" s="152"/>
      <c r="AO24" s="152"/>
      <c r="AP24" s="95"/>
      <c r="AQ24" s="95"/>
    </row>
    <row r="25" spans="1:43" ht="12.75">
      <c r="A25" s="156"/>
      <c r="B25" s="157" t="s">
        <v>103</v>
      </c>
      <c r="C25" s="157" t="s">
        <v>149</v>
      </c>
      <c r="D25" s="159" t="s">
        <v>150</v>
      </c>
      <c r="E25" s="152">
        <v>2.97</v>
      </c>
      <c r="F25" s="152">
        <v>2.97</v>
      </c>
      <c r="G25" s="152"/>
      <c r="H25" s="152"/>
      <c r="I25" s="152">
        <v>2.97</v>
      </c>
      <c r="J25" s="152"/>
      <c r="K25" s="152"/>
      <c r="L25" s="152"/>
      <c r="M25" s="165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>
        <v>2.97</v>
      </c>
      <c r="Y25" s="152">
        <v>2.97</v>
      </c>
      <c r="Z25" s="152"/>
      <c r="AA25" s="152"/>
      <c r="AB25" s="152">
        <v>2.97</v>
      </c>
      <c r="AC25" s="152"/>
      <c r="AD25" s="152"/>
      <c r="AE25" s="152"/>
      <c r="AF25" s="165"/>
      <c r="AG25" s="152"/>
      <c r="AH25" s="152"/>
      <c r="AI25" s="152"/>
      <c r="AJ25" s="152"/>
      <c r="AK25" s="152"/>
      <c r="AL25" s="152"/>
      <c r="AM25" s="152"/>
      <c r="AN25" s="152"/>
      <c r="AO25" s="152"/>
      <c r="AP25" s="95"/>
      <c r="AQ25" s="95"/>
    </row>
    <row r="26" spans="1:43" ht="12.75">
      <c r="A26" s="156"/>
      <c r="B26" s="157" t="s">
        <v>103</v>
      </c>
      <c r="C26" s="157" t="s">
        <v>151</v>
      </c>
      <c r="D26" s="159" t="s">
        <v>152</v>
      </c>
      <c r="E26" s="152">
        <v>1</v>
      </c>
      <c r="F26" s="152">
        <v>1</v>
      </c>
      <c r="G26" s="152"/>
      <c r="H26" s="152"/>
      <c r="I26" s="152">
        <v>1</v>
      </c>
      <c r="J26" s="152"/>
      <c r="K26" s="152"/>
      <c r="L26" s="152"/>
      <c r="M26" s="165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>
        <v>1</v>
      </c>
      <c r="Y26" s="152">
        <v>1</v>
      </c>
      <c r="Z26" s="152"/>
      <c r="AA26" s="152"/>
      <c r="AB26" s="152">
        <v>1</v>
      </c>
      <c r="AC26" s="152"/>
      <c r="AD26" s="152"/>
      <c r="AE26" s="152"/>
      <c r="AF26" s="165"/>
      <c r="AG26" s="152"/>
      <c r="AH26" s="152"/>
      <c r="AI26" s="152"/>
      <c r="AJ26" s="152"/>
      <c r="AK26" s="152"/>
      <c r="AL26" s="152"/>
      <c r="AM26" s="152"/>
      <c r="AN26" s="152"/>
      <c r="AO26" s="152"/>
      <c r="AP26" s="95"/>
      <c r="AQ26" s="95"/>
    </row>
    <row r="27" spans="1:43" ht="22.5">
      <c r="A27" s="156"/>
      <c r="B27" s="157" t="s">
        <v>103</v>
      </c>
      <c r="C27" s="157" t="s">
        <v>144</v>
      </c>
      <c r="D27" s="159" t="s">
        <v>153</v>
      </c>
      <c r="E27" s="152">
        <v>0.42</v>
      </c>
      <c r="F27" s="152">
        <v>0.42</v>
      </c>
      <c r="G27" s="152"/>
      <c r="H27" s="152"/>
      <c r="I27" s="152">
        <v>0.42</v>
      </c>
      <c r="J27" s="152"/>
      <c r="K27" s="152"/>
      <c r="L27" s="152"/>
      <c r="M27" s="165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>
        <v>0.42</v>
      </c>
      <c r="Y27" s="152">
        <v>0.42</v>
      </c>
      <c r="Z27" s="152"/>
      <c r="AA27" s="152"/>
      <c r="AB27" s="152">
        <v>0.42</v>
      </c>
      <c r="AC27" s="152"/>
      <c r="AD27" s="152"/>
      <c r="AE27" s="152"/>
      <c r="AF27" s="165"/>
      <c r="AG27" s="152"/>
      <c r="AH27" s="152"/>
      <c r="AI27" s="152"/>
      <c r="AJ27" s="152"/>
      <c r="AK27" s="152"/>
      <c r="AL27" s="152"/>
      <c r="AM27" s="152"/>
      <c r="AN27" s="152"/>
      <c r="AO27" s="152"/>
      <c r="AP27" s="95"/>
      <c r="AQ27" s="95"/>
    </row>
    <row r="28" spans="1:43" ht="12.75">
      <c r="A28" s="150">
        <v>221</v>
      </c>
      <c r="B28" s="150"/>
      <c r="C28" s="150"/>
      <c r="D28" s="159" t="s">
        <v>154</v>
      </c>
      <c r="E28" s="152">
        <v>3.56</v>
      </c>
      <c r="F28" s="152">
        <v>3.56</v>
      </c>
      <c r="G28" s="152"/>
      <c r="H28" s="152"/>
      <c r="I28" s="152"/>
      <c r="J28" s="152">
        <v>3.56</v>
      </c>
      <c r="K28" s="152"/>
      <c r="L28" s="152"/>
      <c r="M28" s="165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>
        <v>3.56</v>
      </c>
      <c r="Y28" s="152">
        <v>3.56</v>
      </c>
      <c r="Z28" s="152"/>
      <c r="AA28" s="152"/>
      <c r="AB28" s="152"/>
      <c r="AC28" s="152">
        <v>3.56</v>
      </c>
      <c r="AD28" s="152"/>
      <c r="AE28" s="152"/>
      <c r="AF28" s="165"/>
      <c r="AG28" s="152"/>
      <c r="AH28" s="152"/>
      <c r="AI28" s="152"/>
      <c r="AJ28" s="152"/>
      <c r="AK28" s="152"/>
      <c r="AL28" s="152"/>
      <c r="AM28" s="152"/>
      <c r="AN28" s="152"/>
      <c r="AO28" s="152"/>
      <c r="AP28" s="95"/>
      <c r="AQ28" s="95"/>
    </row>
    <row r="29" spans="1:43" ht="12.75">
      <c r="A29" s="150"/>
      <c r="B29" s="150">
        <v>2</v>
      </c>
      <c r="C29" s="150"/>
      <c r="D29" s="159" t="s">
        <v>155</v>
      </c>
      <c r="E29" s="152">
        <v>3.56</v>
      </c>
      <c r="F29" s="152">
        <v>3.56</v>
      </c>
      <c r="G29" s="152"/>
      <c r="H29" s="152"/>
      <c r="I29" s="152"/>
      <c r="J29" s="152">
        <v>3.56</v>
      </c>
      <c r="K29" s="152"/>
      <c r="L29" s="152"/>
      <c r="M29" s="165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>
        <v>3.56</v>
      </c>
      <c r="Y29" s="152">
        <v>3.56</v>
      </c>
      <c r="Z29" s="152"/>
      <c r="AA29" s="152"/>
      <c r="AB29" s="152"/>
      <c r="AC29" s="152">
        <v>3.56</v>
      </c>
      <c r="AD29" s="152"/>
      <c r="AE29" s="152"/>
      <c r="AF29" s="165"/>
      <c r="AG29" s="152"/>
      <c r="AH29" s="152"/>
      <c r="AI29" s="152"/>
      <c r="AJ29" s="152"/>
      <c r="AK29" s="152"/>
      <c r="AL29" s="152"/>
      <c r="AM29" s="152"/>
      <c r="AN29" s="152"/>
      <c r="AO29" s="152"/>
      <c r="AP29" s="95"/>
      <c r="AQ29" s="95"/>
    </row>
    <row r="30" spans="1:43" ht="12.75">
      <c r="A30" s="150"/>
      <c r="B30" s="150"/>
      <c r="C30" s="150">
        <v>1</v>
      </c>
      <c r="D30" s="159" t="s">
        <v>156</v>
      </c>
      <c r="E30" s="152">
        <v>3.56</v>
      </c>
      <c r="F30" s="152">
        <v>3.56</v>
      </c>
      <c r="G30" s="152"/>
      <c r="H30" s="152"/>
      <c r="I30" s="152"/>
      <c r="J30" s="152">
        <v>3.56</v>
      </c>
      <c r="K30" s="152"/>
      <c r="L30" s="152"/>
      <c r="M30" s="165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>
        <v>3.56</v>
      </c>
      <c r="Y30" s="152">
        <v>3.56</v>
      </c>
      <c r="Z30" s="152"/>
      <c r="AA30" s="152"/>
      <c r="AB30" s="152"/>
      <c r="AC30" s="152">
        <v>3.56</v>
      </c>
      <c r="AD30" s="152"/>
      <c r="AE30" s="152"/>
      <c r="AF30" s="165"/>
      <c r="AG30" s="152"/>
      <c r="AH30" s="152"/>
      <c r="AI30" s="152"/>
      <c r="AJ30" s="152"/>
      <c r="AK30" s="152"/>
      <c r="AL30" s="152"/>
      <c r="AM30" s="152"/>
      <c r="AN30" s="152"/>
      <c r="AO30" s="152"/>
      <c r="AP30" s="95"/>
      <c r="AQ30" s="95"/>
    </row>
    <row r="31" spans="1:43" ht="12.75">
      <c r="A31" s="153" t="s">
        <v>1</v>
      </c>
      <c r="B31" s="154"/>
      <c r="C31" s="154"/>
      <c r="D31" s="155"/>
      <c r="E31" s="152"/>
      <c r="F31" s="152"/>
      <c r="G31" s="152"/>
      <c r="H31" s="152"/>
      <c r="I31" s="152"/>
      <c r="J31" s="152"/>
      <c r="K31" s="152"/>
      <c r="L31" s="152"/>
      <c r="M31" s="165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65"/>
      <c r="AG31" s="152"/>
      <c r="AH31" s="152"/>
      <c r="AI31" s="152"/>
      <c r="AJ31" s="152"/>
      <c r="AK31" s="152"/>
      <c r="AL31" s="152"/>
      <c r="AM31" s="152"/>
      <c r="AN31" s="152"/>
      <c r="AO31" s="152"/>
      <c r="AP31" s="95"/>
      <c r="AQ31" s="95"/>
    </row>
    <row r="32" spans="1:43" ht="12.75">
      <c r="A32" s="150">
        <v>204</v>
      </c>
      <c r="B32" s="150"/>
      <c r="C32" s="150"/>
      <c r="D32" s="151" t="s">
        <v>137</v>
      </c>
      <c r="E32" s="152">
        <v>654.32</v>
      </c>
      <c r="F32" s="152"/>
      <c r="G32" s="152"/>
      <c r="H32" s="152"/>
      <c r="I32" s="152"/>
      <c r="J32" s="152">
        <v>54.09</v>
      </c>
      <c r="K32" s="152">
        <v>52.79</v>
      </c>
      <c r="L32" s="152"/>
      <c r="M32" s="165"/>
      <c r="N32" s="152">
        <v>115.5</v>
      </c>
      <c r="O32" s="152">
        <v>1</v>
      </c>
      <c r="P32" s="152"/>
      <c r="Q32" s="152">
        <v>3.2</v>
      </c>
      <c r="R32" s="152">
        <v>3.44</v>
      </c>
      <c r="S32" s="152"/>
      <c r="T32" s="152">
        <v>107.86</v>
      </c>
      <c r="U32" s="152"/>
      <c r="V32" s="152"/>
      <c r="W32" s="152"/>
      <c r="X32" s="152">
        <v>654.32</v>
      </c>
      <c r="Y32" s="152"/>
      <c r="Z32" s="152"/>
      <c r="AA32" s="152"/>
      <c r="AB32" s="152"/>
      <c r="AC32" s="152">
        <v>54.09</v>
      </c>
      <c r="AD32" s="152">
        <v>52.79</v>
      </c>
      <c r="AE32" s="152"/>
      <c r="AF32" s="165"/>
      <c r="AG32" s="152">
        <v>115.5</v>
      </c>
      <c r="AH32" s="152">
        <v>1</v>
      </c>
      <c r="AI32" s="152"/>
      <c r="AJ32" s="152">
        <v>3.2</v>
      </c>
      <c r="AK32" s="152">
        <v>3.44</v>
      </c>
      <c r="AL32" s="152"/>
      <c r="AM32" s="152">
        <v>107.86</v>
      </c>
      <c r="AN32" s="152"/>
      <c r="AO32" s="152"/>
      <c r="AP32" s="95"/>
      <c r="AQ32" s="95"/>
    </row>
    <row r="33" spans="1:43" ht="12.75">
      <c r="A33" s="150"/>
      <c r="B33" s="150">
        <v>6</v>
      </c>
      <c r="C33" s="150"/>
      <c r="D33" s="151" t="s">
        <v>138</v>
      </c>
      <c r="E33" s="152">
        <v>654.32</v>
      </c>
      <c r="F33" s="152"/>
      <c r="G33" s="152"/>
      <c r="H33" s="152"/>
      <c r="I33" s="152"/>
      <c r="J33" s="152"/>
      <c r="K33" s="152"/>
      <c r="L33" s="152"/>
      <c r="M33" s="165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>
        <v>654.32</v>
      </c>
      <c r="Y33" s="152"/>
      <c r="Z33" s="152"/>
      <c r="AA33" s="152"/>
      <c r="AB33" s="152"/>
      <c r="AC33" s="152"/>
      <c r="AD33" s="152"/>
      <c r="AE33" s="152"/>
      <c r="AF33" s="165"/>
      <c r="AG33" s="152"/>
      <c r="AH33" s="152"/>
      <c r="AI33" s="152"/>
      <c r="AJ33" s="152"/>
      <c r="AK33" s="152"/>
      <c r="AL33" s="152"/>
      <c r="AM33" s="152"/>
      <c r="AN33" s="152"/>
      <c r="AO33" s="152"/>
      <c r="AP33" s="95"/>
      <c r="AQ33" s="95"/>
    </row>
    <row r="34" spans="1:43" ht="12.75">
      <c r="A34" s="150"/>
      <c r="B34" s="150"/>
      <c r="C34" s="150">
        <v>1</v>
      </c>
      <c r="D34" s="151" t="s">
        <v>157</v>
      </c>
      <c r="E34" s="152">
        <v>654.32</v>
      </c>
      <c r="F34" s="152">
        <v>538.85</v>
      </c>
      <c r="G34" s="152">
        <v>486.06</v>
      </c>
      <c r="H34" s="152"/>
      <c r="I34" s="152"/>
      <c r="J34" s="152"/>
      <c r="K34" s="152">
        <v>52.79</v>
      </c>
      <c r="L34" s="152"/>
      <c r="M34" s="165"/>
      <c r="N34" s="152">
        <v>115.5</v>
      </c>
      <c r="O34" s="152">
        <v>1</v>
      </c>
      <c r="P34" s="152"/>
      <c r="Q34" s="152">
        <v>3.2</v>
      </c>
      <c r="R34" s="152">
        <v>3.44</v>
      </c>
      <c r="S34" s="152"/>
      <c r="T34" s="152">
        <v>107.86</v>
      </c>
      <c r="U34" s="152"/>
      <c r="V34" s="152"/>
      <c r="W34" s="152"/>
      <c r="X34" s="152">
        <v>654.32</v>
      </c>
      <c r="Y34" s="152">
        <v>538.85</v>
      </c>
      <c r="Z34" s="152">
        <v>486.06</v>
      </c>
      <c r="AA34" s="152"/>
      <c r="AB34" s="152"/>
      <c r="AC34" s="152"/>
      <c r="AD34" s="152">
        <v>52.79</v>
      </c>
      <c r="AE34" s="152"/>
      <c r="AF34" s="165"/>
      <c r="AG34" s="152">
        <v>115.5</v>
      </c>
      <c r="AH34" s="152">
        <v>1</v>
      </c>
      <c r="AI34" s="152"/>
      <c r="AJ34" s="152">
        <v>3.2</v>
      </c>
      <c r="AK34" s="152">
        <v>3.44</v>
      </c>
      <c r="AL34" s="152"/>
      <c r="AM34" s="152">
        <v>107.86</v>
      </c>
      <c r="AN34" s="152"/>
      <c r="AO34" s="152"/>
      <c r="AP34" s="95"/>
      <c r="AQ34" s="95"/>
    </row>
    <row r="35" spans="1:43" ht="12.75">
      <c r="A35" s="160"/>
      <c r="B35" s="160"/>
      <c r="C35" s="160">
        <v>10</v>
      </c>
      <c r="D35" s="161" t="s">
        <v>158</v>
      </c>
      <c r="E35" s="152"/>
      <c r="F35" s="152"/>
      <c r="G35" s="152"/>
      <c r="H35" s="152"/>
      <c r="I35" s="152"/>
      <c r="J35" s="152"/>
      <c r="K35" s="152"/>
      <c r="L35" s="152"/>
      <c r="M35" s="165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65"/>
      <c r="AG35" s="152"/>
      <c r="AH35" s="152"/>
      <c r="AI35" s="152"/>
      <c r="AJ35" s="152"/>
      <c r="AK35" s="152"/>
      <c r="AL35" s="152"/>
      <c r="AM35" s="152"/>
      <c r="AN35" s="152"/>
      <c r="AO35" s="152"/>
      <c r="AP35" s="95"/>
      <c r="AQ35" s="95">
        <v>3.52</v>
      </c>
    </row>
    <row r="36" spans="1:43" ht="12.75">
      <c r="A36" s="156">
        <v>208</v>
      </c>
      <c r="B36" s="157"/>
      <c r="C36" s="157"/>
      <c r="D36" s="158" t="s">
        <v>140</v>
      </c>
      <c r="E36" s="152">
        <v>56.03</v>
      </c>
      <c r="F36" s="152">
        <v>56.03</v>
      </c>
      <c r="G36" s="152"/>
      <c r="H36" s="152"/>
      <c r="I36" s="152">
        <v>56.03</v>
      </c>
      <c r="J36" s="152"/>
      <c r="K36" s="152"/>
      <c r="L36" s="152"/>
      <c r="M36" s="165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>
        <v>56.03</v>
      </c>
      <c r="Y36" s="152">
        <v>56.03</v>
      </c>
      <c r="Z36" s="152"/>
      <c r="AA36" s="152"/>
      <c r="AB36" s="152">
        <v>56.03</v>
      </c>
      <c r="AC36" s="152"/>
      <c r="AD36" s="152"/>
      <c r="AE36" s="152"/>
      <c r="AF36" s="165"/>
      <c r="AG36" s="152"/>
      <c r="AH36" s="152"/>
      <c r="AI36" s="152"/>
      <c r="AJ36" s="152"/>
      <c r="AK36" s="152"/>
      <c r="AL36" s="152"/>
      <c r="AM36" s="152"/>
      <c r="AN36" s="152"/>
      <c r="AO36" s="152"/>
      <c r="AP36" s="95"/>
      <c r="AQ36" s="95"/>
    </row>
    <row r="37" spans="1:43" ht="12.75">
      <c r="A37" s="156"/>
      <c r="B37" s="157" t="s">
        <v>141</v>
      </c>
      <c r="C37" s="157"/>
      <c r="D37" s="159" t="s">
        <v>142</v>
      </c>
      <c r="E37" s="152">
        <v>56.03</v>
      </c>
      <c r="F37" s="152">
        <v>56.03</v>
      </c>
      <c r="G37" s="152"/>
      <c r="H37" s="152"/>
      <c r="I37" s="152">
        <v>56.03</v>
      </c>
      <c r="J37" s="152"/>
      <c r="K37" s="152"/>
      <c r="L37" s="152"/>
      <c r="M37" s="165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>
        <v>56.03</v>
      </c>
      <c r="Y37" s="152">
        <v>56.03</v>
      </c>
      <c r="Z37" s="152"/>
      <c r="AA37" s="152"/>
      <c r="AB37" s="152">
        <v>56.03</v>
      </c>
      <c r="AC37" s="152"/>
      <c r="AD37" s="152"/>
      <c r="AE37" s="152"/>
      <c r="AF37" s="165"/>
      <c r="AG37" s="152"/>
      <c r="AH37" s="152"/>
      <c r="AI37" s="152"/>
      <c r="AJ37" s="152"/>
      <c r="AK37" s="152"/>
      <c r="AL37" s="152"/>
      <c r="AM37" s="152"/>
      <c r="AN37" s="152"/>
      <c r="AO37" s="152"/>
      <c r="AP37" s="95"/>
      <c r="AQ37" s="95"/>
    </row>
    <row r="38" spans="1:43" ht="22.5">
      <c r="A38" s="156"/>
      <c r="B38" s="157" t="s">
        <v>141</v>
      </c>
      <c r="C38" s="157" t="s">
        <v>141</v>
      </c>
      <c r="D38" s="159" t="s">
        <v>143</v>
      </c>
      <c r="E38" s="152">
        <v>56.03</v>
      </c>
      <c r="F38" s="152">
        <v>56.03</v>
      </c>
      <c r="G38" s="152"/>
      <c r="H38" s="152"/>
      <c r="I38" s="152">
        <v>56.03</v>
      </c>
      <c r="J38" s="152"/>
      <c r="K38" s="152"/>
      <c r="L38" s="152"/>
      <c r="M38" s="165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>
        <v>56.03</v>
      </c>
      <c r="Y38" s="152">
        <v>56.03</v>
      </c>
      <c r="Z38" s="152"/>
      <c r="AA38" s="152"/>
      <c r="AB38" s="152">
        <v>56.03</v>
      </c>
      <c r="AC38" s="152"/>
      <c r="AD38" s="152"/>
      <c r="AE38" s="152"/>
      <c r="AF38" s="165"/>
      <c r="AG38" s="152"/>
      <c r="AH38" s="152"/>
      <c r="AI38" s="152"/>
      <c r="AJ38" s="152"/>
      <c r="AK38" s="152"/>
      <c r="AL38" s="152"/>
      <c r="AM38" s="152"/>
      <c r="AN38" s="152"/>
      <c r="AO38" s="152"/>
      <c r="AP38" s="95"/>
      <c r="AQ38" s="95"/>
    </row>
    <row r="39" spans="1:43" ht="12.75">
      <c r="A39" s="156">
        <v>210</v>
      </c>
      <c r="B39" s="157"/>
      <c r="C39" s="157"/>
      <c r="D39" s="158" t="s">
        <v>147</v>
      </c>
      <c r="E39" s="152">
        <v>59.59</v>
      </c>
      <c r="F39" s="152">
        <v>59.59</v>
      </c>
      <c r="G39" s="152"/>
      <c r="H39" s="152"/>
      <c r="I39" s="152">
        <v>59.59</v>
      </c>
      <c r="J39" s="152"/>
      <c r="K39" s="152"/>
      <c r="L39" s="152"/>
      <c r="M39" s="165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>
        <v>59.59</v>
      </c>
      <c r="Y39" s="152">
        <v>59.59</v>
      </c>
      <c r="Z39" s="152"/>
      <c r="AA39" s="152"/>
      <c r="AB39" s="152">
        <v>59.59</v>
      </c>
      <c r="AC39" s="152"/>
      <c r="AD39" s="152"/>
      <c r="AE39" s="152"/>
      <c r="AF39" s="165"/>
      <c r="AG39" s="152"/>
      <c r="AH39" s="152"/>
      <c r="AI39" s="152"/>
      <c r="AJ39" s="152"/>
      <c r="AK39" s="152"/>
      <c r="AL39" s="152"/>
      <c r="AM39" s="152"/>
      <c r="AN39" s="152"/>
      <c r="AO39" s="152"/>
      <c r="AP39" s="95"/>
      <c r="AQ39" s="95"/>
    </row>
    <row r="40" spans="1:43" ht="12.75">
      <c r="A40" s="156"/>
      <c r="B40" s="157" t="s">
        <v>103</v>
      </c>
      <c r="C40" s="157"/>
      <c r="D40" s="159" t="s">
        <v>148</v>
      </c>
      <c r="E40" s="152">
        <v>59.59</v>
      </c>
      <c r="F40" s="152">
        <v>59.59</v>
      </c>
      <c r="G40" s="152"/>
      <c r="H40" s="152"/>
      <c r="I40" s="152">
        <v>59.59</v>
      </c>
      <c r="J40" s="152"/>
      <c r="K40" s="152"/>
      <c r="L40" s="152"/>
      <c r="M40" s="165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>
        <v>59.59</v>
      </c>
      <c r="Y40" s="152">
        <v>59.59</v>
      </c>
      <c r="Z40" s="152"/>
      <c r="AA40" s="152"/>
      <c r="AB40" s="152">
        <v>59.59</v>
      </c>
      <c r="AC40" s="152"/>
      <c r="AD40" s="152"/>
      <c r="AE40" s="152"/>
      <c r="AF40" s="165"/>
      <c r="AG40" s="152"/>
      <c r="AH40" s="152"/>
      <c r="AI40" s="152"/>
      <c r="AJ40" s="152"/>
      <c r="AK40" s="152"/>
      <c r="AL40" s="152"/>
      <c r="AM40" s="152"/>
      <c r="AN40" s="152"/>
      <c r="AO40" s="152"/>
      <c r="AP40" s="95"/>
      <c r="AQ40" s="95"/>
    </row>
    <row r="41" spans="1:43" ht="12.75">
      <c r="A41" s="156"/>
      <c r="B41" s="157" t="s">
        <v>103</v>
      </c>
      <c r="C41" s="157" t="s">
        <v>146</v>
      </c>
      <c r="D41" s="159" t="s">
        <v>159</v>
      </c>
      <c r="E41" s="152">
        <v>35.02</v>
      </c>
      <c r="F41" s="152">
        <v>35.02</v>
      </c>
      <c r="G41" s="152"/>
      <c r="H41" s="152"/>
      <c r="I41" s="152">
        <v>35.02</v>
      </c>
      <c r="J41" s="152"/>
      <c r="K41" s="152"/>
      <c r="L41" s="152"/>
      <c r="M41" s="165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>
        <v>35.02</v>
      </c>
      <c r="Y41" s="152">
        <v>35.02</v>
      </c>
      <c r="Z41" s="152"/>
      <c r="AA41" s="152"/>
      <c r="AB41" s="152">
        <v>35.02</v>
      </c>
      <c r="AC41" s="152"/>
      <c r="AD41" s="152"/>
      <c r="AE41" s="152"/>
      <c r="AF41" s="165"/>
      <c r="AG41" s="152"/>
      <c r="AH41" s="152"/>
      <c r="AI41" s="152"/>
      <c r="AJ41" s="152"/>
      <c r="AK41" s="152"/>
      <c r="AL41" s="152"/>
      <c r="AM41" s="152"/>
      <c r="AN41" s="152"/>
      <c r="AO41" s="152"/>
      <c r="AP41" s="95"/>
      <c r="AQ41" s="95"/>
    </row>
    <row r="42" spans="1:43" ht="12.75">
      <c r="A42" s="156"/>
      <c r="B42" s="157" t="s">
        <v>103</v>
      </c>
      <c r="C42" s="157" t="s">
        <v>151</v>
      </c>
      <c r="D42" s="159" t="s">
        <v>152</v>
      </c>
      <c r="E42" s="152">
        <v>18.51</v>
      </c>
      <c r="F42" s="152">
        <v>18.51</v>
      </c>
      <c r="G42" s="152"/>
      <c r="H42" s="152"/>
      <c r="I42" s="152">
        <v>18.51</v>
      </c>
      <c r="J42" s="152"/>
      <c r="K42" s="152"/>
      <c r="L42" s="152"/>
      <c r="M42" s="165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>
        <v>18.51</v>
      </c>
      <c r="Y42" s="152">
        <v>18.51</v>
      </c>
      <c r="Z42" s="152"/>
      <c r="AA42" s="152"/>
      <c r="AB42" s="152">
        <v>18.51</v>
      </c>
      <c r="AC42" s="152"/>
      <c r="AD42" s="152"/>
      <c r="AE42" s="152"/>
      <c r="AF42" s="165"/>
      <c r="AG42" s="152"/>
      <c r="AH42" s="152"/>
      <c r="AI42" s="152"/>
      <c r="AJ42" s="152"/>
      <c r="AK42" s="152"/>
      <c r="AL42" s="152"/>
      <c r="AM42" s="152"/>
      <c r="AN42" s="152"/>
      <c r="AO42" s="152"/>
      <c r="AP42" s="95"/>
      <c r="AQ42" s="95"/>
    </row>
    <row r="43" spans="1:43" ht="22.5">
      <c r="A43" s="156"/>
      <c r="B43" s="157" t="s">
        <v>103</v>
      </c>
      <c r="C43" s="157" t="s">
        <v>144</v>
      </c>
      <c r="D43" s="159" t="s">
        <v>153</v>
      </c>
      <c r="E43" s="152">
        <v>6.07</v>
      </c>
      <c r="F43" s="152">
        <v>6.07</v>
      </c>
      <c r="G43" s="152"/>
      <c r="H43" s="152"/>
      <c r="I43" s="152">
        <v>6.07</v>
      </c>
      <c r="J43" s="152"/>
      <c r="K43" s="152"/>
      <c r="L43" s="152"/>
      <c r="M43" s="165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>
        <v>6.07</v>
      </c>
      <c r="Y43" s="152">
        <v>6.07</v>
      </c>
      <c r="Z43" s="152"/>
      <c r="AA43" s="152"/>
      <c r="AB43" s="152">
        <v>6.07</v>
      </c>
      <c r="AC43" s="152"/>
      <c r="AD43" s="152"/>
      <c r="AE43" s="152"/>
      <c r="AF43" s="165"/>
      <c r="AG43" s="152"/>
      <c r="AH43" s="152"/>
      <c r="AI43" s="152"/>
      <c r="AJ43" s="152"/>
      <c r="AK43" s="152"/>
      <c r="AL43" s="152"/>
      <c r="AM43" s="152"/>
      <c r="AN43" s="152"/>
      <c r="AO43" s="152"/>
      <c r="AP43" s="95"/>
      <c r="AQ43" s="95"/>
    </row>
    <row r="44" spans="1:43" ht="12.75">
      <c r="A44" s="150">
        <v>221</v>
      </c>
      <c r="B44" s="150"/>
      <c r="C44" s="150"/>
      <c r="D44" s="159" t="s">
        <v>154</v>
      </c>
      <c r="E44" s="152">
        <v>54.09</v>
      </c>
      <c r="F44" s="152">
        <v>54.09</v>
      </c>
      <c r="G44" s="152"/>
      <c r="H44" s="152"/>
      <c r="I44" s="152"/>
      <c r="J44" s="152">
        <v>54.09</v>
      </c>
      <c r="K44" s="152"/>
      <c r="L44" s="152"/>
      <c r="M44" s="165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>
        <v>54.09</v>
      </c>
      <c r="Y44" s="152">
        <v>54.09</v>
      </c>
      <c r="Z44" s="152"/>
      <c r="AA44" s="152"/>
      <c r="AB44" s="152"/>
      <c r="AC44" s="152">
        <v>54.09</v>
      </c>
      <c r="AD44" s="152"/>
      <c r="AE44" s="152"/>
      <c r="AF44" s="165"/>
      <c r="AG44" s="152"/>
      <c r="AH44" s="152"/>
      <c r="AI44" s="152"/>
      <c r="AJ44" s="152"/>
      <c r="AK44" s="152"/>
      <c r="AL44" s="152"/>
      <c r="AM44" s="152"/>
      <c r="AN44" s="152"/>
      <c r="AO44" s="152"/>
      <c r="AP44" s="95"/>
      <c r="AQ44" s="95"/>
    </row>
    <row r="45" spans="1:43" ht="12.75">
      <c r="A45" s="150"/>
      <c r="B45" s="150">
        <v>2</v>
      </c>
      <c r="C45" s="150"/>
      <c r="D45" s="159" t="s">
        <v>155</v>
      </c>
      <c r="E45" s="152">
        <v>54.09</v>
      </c>
      <c r="F45" s="152">
        <v>54.09</v>
      </c>
      <c r="G45" s="152"/>
      <c r="H45" s="152"/>
      <c r="I45" s="152"/>
      <c r="J45" s="152">
        <v>54.09</v>
      </c>
      <c r="K45" s="152"/>
      <c r="L45" s="152"/>
      <c r="M45" s="165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>
        <v>54.09</v>
      </c>
      <c r="Y45" s="152">
        <v>54.09</v>
      </c>
      <c r="Z45" s="152"/>
      <c r="AA45" s="152"/>
      <c r="AB45" s="152"/>
      <c r="AC45" s="152">
        <v>54.09</v>
      </c>
      <c r="AD45" s="152"/>
      <c r="AE45" s="152"/>
      <c r="AF45" s="165"/>
      <c r="AG45" s="152"/>
      <c r="AH45" s="152"/>
      <c r="AI45" s="152"/>
      <c r="AJ45" s="152"/>
      <c r="AK45" s="152"/>
      <c r="AL45" s="152"/>
      <c r="AM45" s="152"/>
      <c r="AN45" s="152"/>
      <c r="AO45" s="152"/>
      <c r="AP45" s="95"/>
      <c r="AQ45" s="95"/>
    </row>
    <row r="46" spans="1:43" ht="12.75">
      <c r="A46" s="150"/>
      <c r="B46" s="150"/>
      <c r="C46" s="150">
        <v>1</v>
      </c>
      <c r="D46" s="159" t="s">
        <v>156</v>
      </c>
      <c r="E46" s="152">
        <v>54.09</v>
      </c>
      <c r="F46" s="152">
        <v>54.09</v>
      </c>
      <c r="G46" s="152"/>
      <c r="H46" s="152"/>
      <c r="I46" s="152"/>
      <c r="J46" s="152">
        <v>54.09</v>
      </c>
      <c r="K46" s="152"/>
      <c r="L46" s="152"/>
      <c r="M46" s="165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>
        <v>54.09</v>
      </c>
      <c r="Y46" s="152">
        <v>54.09</v>
      </c>
      <c r="Z46" s="152"/>
      <c r="AA46" s="152"/>
      <c r="AB46" s="152"/>
      <c r="AC46" s="152">
        <v>54.09</v>
      </c>
      <c r="AD46" s="152"/>
      <c r="AE46" s="152"/>
      <c r="AF46" s="165"/>
      <c r="AG46" s="152"/>
      <c r="AH46" s="152"/>
      <c r="AI46" s="152"/>
      <c r="AJ46" s="152"/>
      <c r="AK46" s="152"/>
      <c r="AL46" s="152"/>
      <c r="AM46" s="152"/>
      <c r="AN46" s="152"/>
      <c r="AO46" s="152"/>
      <c r="AP46" s="95"/>
      <c r="AQ46" s="95"/>
    </row>
    <row r="47" spans="1:43" ht="12.75">
      <c r="A47" s="162"/>
      <c r="B47" s="162"/>
      <c r="C47" s="162"/>
      <c r="D47" s="163"/>
      <c r="E47" s="164"/>
      <c r="F47" s="164"/>
      <c r="G47" s="164"/>
      <c r="H47" s="164"/>
      <c r="I47" s="164"/>
      <c r="J47" s="164"/>
      <c r="K47" s="164"/>
      <c r="L47" s="164"/>
      <c r="M47" s="166"/>
      <c r="N47" s="164"/>
      <c r="O47" s="164"/>
      <c r="P47" s="164"/>
      <c r="Q47" s="164"/>
      <c r="R47" s="164"/>
      <c r="S47" s="164"/>
      <c r="T47" s="164"/>
      <c r="U47" s="164"/>
      <c r="V47" s="169"/>
      <c r="W47" s="169"/>
      <c r="X47" s="164"/>
      <c r="Y47" s="164"/>
      <c r="Z47" s="164"/>
      <c r="AA47" s="164"/>
      <c r="AB47" s="164"/>
      <c r="AC47" s="164"/>
      <c r="AD47" s="164"/>
      <c r="AE47" s="164"/>
      <c r="AF47" s="166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</row>
    <row r="48" spans="1:43" ht="12.75">
      <c r="A48" s="162"/>
      <c r="B48" s="162"/>
      <c r="C48" s="162"/>
      <c r="D48" s="163"/>
      <c r="E48" s="164"/>
      <c r="F48" s="164"/>
      <c r="G48" s="164"/>
      <c r="H48" s="164"/>
      <c r="I48" s="164"/>
      <c r="J48" s="164"/>
      <c r="K48" s="164"/>
      <c r="L48" s="164"/>
      <c r="M48" s="166"/>
      <c r="N48" s="164"/>
      <c r="O48" s="164"/>
      <c r="P48" s="164"/>
      <c r="Q48" s="164"/>
      <c r="R48" s="164"/>
      <c r="S48" s="164"/>
      <c r="T48" s="164"/>
      <c r="U48" s="164"/>
      <c r="V48" s="169"/>
      <c r="W48" s="169"/>
      <c r="X48" s="164"/>
      <c r="Y48" s="164"/>
      <c r="Z48" s="164"/>
      <c r="AA48" s="164"/>
      <c r="AB48" s="164"/>
      <c r="AC48" s="164"/>
      <c r="AD48" s="164"/>
      <c r="AE48" s="164"/>
      <c r="AF48" s="166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</row>
    <row r="49" ht="6.75" customHeight="1"/>
  </sheetData>
  <sheetProtection/>
  <mergeCells count="60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4:D14"/>
    <mergeCell ref="A31:D31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1" fitToWidth="1" horizontalDpi="600" verticalDpi="600" orientation="landscape" paperSize="9" scale="38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69"/>
  <sheetViews>
    <sheetView workbookViewId="0" topLeftCell="A1">
      <selection activeCell="D9" sqref="D9"/>
    </sheetView>
  </sheetViews>
  <sheetFormatPr defaultColWidth="9.140625" defaultRowHeight="12.75"/>
  <cols>
    <col min="1" max="2" width="8.140625" style="99" customWidth="1"/>
    <col min="3" max="3" width="37.00390625" style="100" bestFit="1" customWidth="1"/>
    <col min="4" max="4" width="8.421875" style="101" bestFit="1" customWidth="1"/>
    <col min="5" max="6" width="8.421875" style="101" customWidth="1"/>
    <col min="7" max="7" width="9.28125" style="101" customWidth="1"/>
    <col min="8" max="10" width="10.28125" style="101" bestFit="1" customWidth="1"/>
    <col min="11" max="11" width="13.00390625" style="101" customWidth="1"/>
    <col min="12" max="12" width="19.28125" style="101" customWidth="1"/>
    <col min="13" max="13" width="10.28125" style="101" bestFit="1" customWidth="1"/>
    <col min="14" max="14" width="15.28125" style="101" customWidth="1"/>
    <col min="15" max="15" width="16.140625" style="101" customWidth="1"/>
    <col min="16" max="16" width="9.140625" style="101" customWidth="1"/>
    <col min="17" max="18" width="10.28125" style="101" bestFit="1" customWidth="1"/>
    <col min="19" max="19" width="11.421875" style="101" bestFit="1" customWidth="1"/>
    <col min="20" max="16384" width="9.140625" style="101" customWidth="1"/>
  </cols>
  <sheetData>
    <row r="1" spans="1:19" s="97" customFormat="1" ht="12">
      <c r="A1" s="102"/>
      <c r="B1" s="102"/>
      <c r="C1" s="103"/>
      <c r="S1" s="131"/>
    </row>
    <row r="2" spans="1:19" ht="26.25">
      <c r="A2" s="104" t="s">
        <v>160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97" customFormat="1" ht="12">
      <c r="A3" s="105" t="s">
        <v>1</v>
      </c>
      <c r="B3" s="105"/>
      <c r="C3" s="105"/>
      <c r="S3" s="131" t="s">
        <v>41</v>
      </c>
    </row>
    <row r="4" spans="1:19" s="98" customFormat="1" ht="42.75" customHeight="1">
      <c r="A4" s="106" t="s">
        <v>161</v>
      </c>
      <c r="B4" s="107"/>
      <c r="C4" s="106" t="s">
        <v>162</v>
      </c>
      <c r="D4" s="8" t="s">
        <v>163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8" customFormat="1" ht="14.25">
      <c r="A5" s="108"/>
      <c r="B5" s="109"/>
      <c r="C5" s="110"/>
      <c r="D5" s="111" t="s">
        <v>164</v>
      </c>
      <c r="E5" s="64" t="s">
        <v>165</v>
      </c>
      <c r="F5" s="65"/>
      <c r="G5" s="65"/>
      <c r="H5" s="65"/>
      <c r="I5" s="65"/>
      <c r="J5" s="65"/>
      <c r="K5" s="65"/>
      <c r="L5" s="65"/>
      <c r="M5" s="65"/>
      <c r="N5" s="65"/>
      <c r="O5" s="67"/>
      <c r="P5" s="26" t="s">
        <v>166</v>
      </c>
      <c r="Q5" s="27"/>
      <c r="R5" s="27"/>
      <c r="S5" s="28"/>
    </row>
    <row r="6" spans="1:19" s="98" customFormat="1" ht="14.25" customHeight="1">
      <c r="A6" s="112" t="s">
        <v>76</v>
      </c>
      <c r="B6" s="112" t="s">
        <v>77</v>
      </c>
      <c r="C6" s="110"/>
      <c r="D6" s="113"/>
      <c r="E6" s="7" t="s">
        <v>68</v>
      </c>
      <c r="F6" s="114" t="s">
        <v>167</v>
      </c>
      <c r="G6" s="115"/>
      <c r="H6" s="115"/>
      <c r="I6" s="115"/>
      <c r="J6" s="115"/>
      <c r="K6" s="115"/>
      <c r="L6" s="115"/>
      <c r="M6" s="130"/>
      <c r="N6" s="6" t="s">
        <v>168</v>
      </c>
      <c r="O6" s="6" t="s">
        <v>169</v>
      </c>
      <c r="P6" s="29"/>
      <c r="Q6" s="30"/>
      <c r="R6" s="30"/>
      <c r="S6" s="31"/>
    </row>
    <row r="7" spans="1:19" s="98" customFormat="1" ht="46.5" customHeight="1">
      <c r="A7" s="116"/>
      <c r="B7" s="116"/>
      <c r="C7" s="108"/>
      <c r="D7" s="117"/>
      <c r="E7" s="10"/>
      <c r="F7" s="6" t="s">
        <v>74</v>
      </c>
      <c r="G7" s="6" t="s">
        <v>170</v>
      </c>
      <c r="H7" s="6" t="s">
        <v>171</v>
      </c>
      <c r="I7" s="6" t="s">
        <v>172</v>
      </c>
      <c r="J7" s="6" t="s">
        <v>173</v>
      </c>
      <c r="K7" s="6" t="s">
        <v>174</v>
      </c>
      <c r="L7" s="6" t="s">
        <v>175</v>
      </c>
      <c r="M7" s="6" t="s">
        <v>176</v>
      </c>
      <c r="N7" s="6"/>
      <c r="O7" s="6"/>
      <c r="P7" s="6" t="s">
        <v>74</v>
      </c>
      <c r="Q7" s="6" t="s">
        <v>177</v>
      </c>
      <c r="R7" s="6" t="s">
        <v>178</v>
      </c>
      <c r="S7" s="6" t="s">
        <v>179</v>
      </c>
    </row>
    <row r="8" spans="1:19" s="98" customFormat="1" ht="14.25">
      <c r="A8" s="118">
        <v>1</v>
      </c>
      <c r="B8" s="118">
        <v>2</v>
      </c>
      <c r="C8" s="119">
        <v>3</v>
      </c>
      <c r="D8" s="118">
        <v>4</v>
      </c>
      <c r="E8" s="118">
        <v>5</v>
      </c>
      <c r="F8" s="118">
        <v>6</v>
      </c>
      <c r="G8" s="118">
        <v>7</v>
      </c>
      <c r="H8" s="119">
        <v>8</v>
      </c>
      <c r="I8" s="118">
        <v>9</v>
      </c>
      <c r="J8" s="118">
        <v>10</v>
      </c>
      <c r="K8" s="118">
        <v>11</v>
      </c>
      <c r="L8" s="118">
        <v>12</v>
      </c>
      <c r="M8" s="119">
        <v>13</v>
      </c>
      <c r="N8" s="118">
        <v>14</v>
      </c>
      <c r="O8" s="118">
        <v>15</v>
      </c>
      <c r="P8" s="118">
        <v>16</v>
      </c>
      <c r="Q8" s="118">
        <v>17</v>
      </c>
      <c r="R8" s="119">
        <v>18</v>
      </c>
      <c r="S8" s="118">
        <v>19</v>
      </c>
    </row>
    <row r="9" spans="1:19" s="98" customFormat="1" ht="14.25">
      <c r="A9" s="120" t="s">
        <v>180</v>
      </c>
      <c r="B9" s="121"/>
      <c r="C9" s="122"/>
      <c r="D9" s="118">
        <v>863.79</v>
      </c>
      <c r="E9" s="118">
        <v>863.79</v>
      </c>
      <c r="F9" s="118">
        <v>863.79</v>
      </c>
      <c r="G9" s="118">
        <v>863.79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</row>
    <row r="10" spans="1:19" ht="14.25">
      <c r="A10" s="123">
        <v>301</v>
      </c>
      <c r="B10" s="124" t="s">
        <v>181</v>
      </c>
      <c r="C10" s="125" t="s">
        <v>182</v>
      </c>
      <c r="D10" s="126">
        <v>693.55</v>
      </c>
      <c r="E10" s="126">
        <v>693.55</v>
      </c>
      <c r="F10" s="126">
        <v>693.55</v>
      </c>
      <c r="G10" s="126">
        <v>693.55</v>
      </c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19" ht="14.25">
      <c r="A11" s="127"/>
      <c r="B11" s="124" t="s">
        <v>183</v>
      </c>
      <c r="C11" s="128" t="s">
        <v>184</v>
      </c>
      <c r="D11" s="126">
        <v>160.19</v>
      </c>
      <c r="E11" s="126">
        <v>160.19</v>
      </c>
      <c r="F11" s="126">
        <v>160.19</v>
      </c>
      <c r="G11" s="126">
        <v>160.19</v>
      </c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</row>
    <row r="12" spans="1:19" ht="14.25">
      <c r="A12" s="127"/>
      <c r="B12" s="124" t="s">
        <v>185</v>
      </c>
      <c r="C12" s="128" t="s">
        <v>186</v>
      </c>
      <c r="D12" s="126">
        <v>337.33</v>
      </c>
      <c r="E12" s="126">
        <v>337.33</v>
      </c>
      <c r="F12" s="126">
        <v>337.33</v>
      </c>
      <c r="G12" s="126">
        <v>337.33</v>
      </c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</row>
    <row r="13" spans="1:19" ht="14.25">
      <c r="A13" s="127"/>
      <c r="B13" s="124" t="s">
        <v>187</v>
      </c>
      <c r="C13" s="128" t="s">
        <v>188</v>
      </c>
      <c r="D13" s="126">
        <v>13.44</v>
      </c>
      <c r="E13" s="126">
        <v>13.44</v>
      </c>
      <c r="F13" s="126">
        <v>13.44</v>
      </c>
      <c r="G13" s="126">
        <v>13.44</v>
      </c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</row>
    <row r="14" spans="1:19" ht="14.25">
      <c r="A14" s="127"/>
      <c r="B14" s="124" t="s">
        <v>189</v>
      </c>
      <c r="C14" s="128" t="s">
        <v>190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19" ht="14.25">
      <c r="A15" s="127"/>
      <c r="B15" s="124" t="s">
        <v>191</v>
      </c>
      <c r="C15" s="128" t="s">
        <v>192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</row>
    <row r="16" spans="1:19" ht="14.25">
      <c r="A16" s="127"/>
      <c r="B16" s="124" t="s">
        <v>193</v>
      </c>
      <c r="C16" s="128" t="s">
        <v>194</v>
      </c>
      <c r="D16" s="126">
        <v>60.78</v>
      </c>
      <c r="E16" s="126">
        <v>60.78</v>
      </c>
      <c r="F16" s="126">
        <v>60.78</v>
      </c>
      <c r="G16" s="126">
        <v>60.78</v>
      </c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ht="14.25">
      <c r="A17" s="127"/>
      <c r="B17" s="124" t="s">
        <v>195</v>
      </c>
      <c r="C17" s="128" t="s">
        <v>196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 ht="14.25">
      <c r="A18" s="127"/>
      <c r="B18" s="124" t="s">
        <v>197</v>
      </c>
      <c r="C18" s="128" t="s">
        <v>198</v>
      </c>
      <c r="D18" s="126">
        <v>37.99</v>
      </c>
      <c r="E18" s="126">
        <v>37.99</v>
      </c>
      <c r="F18" s="126">
        <v>37.99</v>
      </c>
      <c r="G18" s="126">
        <v>37.99</v>
      </c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</row>
    <row r="19" spans="1:19" ht="14.25">
      <c r="A19" s="127"/>
      <c r="B19" s="124" t="s">
        <v>199</v>
      </c>
      <c r="C19" s="128" t="s">
        <v>200</v>
      </c>
      <c r="D19" s="126">
        <v>19.51</v>
      </c>
      <c r="E19" s="126">
        <v>19.51</v>
      </c>
      <c r="F19" s="126">
        <v>19.51</v>
      </c>
      <c r="G19" s="126">
        <v>19.51</v>
      </c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</row>
    <row r="20" spans="1:19" ht="14.25">
      <c r="A20" s="127"/>
      <c r="B20" s="124" t="s">
        <v>201</v>
      </c>
      <c r="C20" s="128" t="s">
        <v>202</v>
      </c>
      <c r="D20" s="126">
        <v>6.75</v>
      </c>
      <c r="E20" s="126">
        <v>6.75</v>
      </c>
      <c r="F20" s="126">
        <v>6.75</v>
      </c>
      <c r="G20" s="126">
        <v>6.75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</row>
    <row r="21" spans="1:19" ht="14.25">
      <c r="A21" s="127"/>
      <c r="B21" s="124" t="s">
        <v>203</v>
      </c>
      <c r="C21" s="128" t="s">
        <v>204</v>
      </c>
      <c r="D21" s="126">
        <v>57.56</v>
      </c>
      <c r="E21" s="126">
        <v>57.56</v>
      </c>
      <c r="F21" s="126">
        <v>57.56</v>
      </c>
      <c r="G21" s="126">
        <v>57.56</v>
      </c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</row>
    <row r="22" spans="1:19" ht="14.25">
      <c r="A22" s="127"/>
      <c r="B22" s="124" t="s">
        <v>205</v>
      </c>
      <c r="C22" s="128" t="s">
        <v>206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</row>
    <row r="23" spans="1:19" ht="14.25">
      <c r="A23" s="127"/>
      <c r="B23" s="124" t="s">
        <v>207</v>
      </c>
      <c r="C23" s="128" t="s">
        <v>208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</row>
    <row r="24" spans="1:19" ht="14.25">
      <c r="A24" s="123">
        <v>302</v>
      </c>
      <c r="B24" s="124"/>
      <c r="C24" s="125" t="s">
        <v>209</v>
      </c>
      <c r="D24" s="126">
        <v>88.11</v>
      </c>
      <c r="E24" s="126">
        <v>88.11</v>
      </c>
      <c r="F24" s="126">
        <v>88.11</v>
      </c>
      <c r="G24" s="126">
        <v>88.11</v>
      </c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</row>
    <row r="25" spans="1:19" ht="14.25">
      <c r="A25" s="127"/>
      <c r="B25" s="124" t="s">
        <v>183</v>
      </c>
      <c r="C25" s="128" t="s">
        <v>210</v>
      </c>
      <c r="D25" s="126">
        <v>64.15</v>
      </c>
      <c r="E25" s="126">
        <v>64.15</v>
      </c>
      <c r="F25" s="126">
        <v>64.15</v>
      </c>
      <c r="G25" s="126">
        <v>64.15</v>
      </c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</row>
    <row r="26" spans="1:19" ht="14.25">
      <c r="A26" s="127"/>
      <c r="B26" s="124" t="s">
        <v>185</v>
      </c>
      <c r="C26" s="128" t="s">
        <v>211</v>
      </c>
      <c r="D26" s="126">
        <v>0.5</v>
      </c>
      <c r="E26" s="126">
        <v>0.5</v>
      </c>
      <c r="F26" s="126">
        <v>0.5</v>
      </c>
      <c r="G26" s="126">
        <v>0.5</v>
      </c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</row>
    <row r="27" spans="1:19" ht="14.25">
      <c r="A27" s="127"/>
      <c r="B27" s="124" t="s">
        <v>187</v>
      </c>
      <c r="C27" s="128" t="s">
        <v>212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</row>
    <row r="28" spans="1:19" ht="14.25">
      <c r="A28" s="127"/>
      <c r="B28" s="124" t="s">
        <v>213</v>
      </c>
      <c r="C28" s="128" t="s">
        <v>214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</row>
    <row r="29" spans="1:19" ht="14.25">
      <c r="A29" s="127"/>
      <c r="B29" s="124" t="s">
        <v>215</v>
      </c>
      <c r="C29" s="128" t="s">
        <v>216</v>
      </c>
      <c r="D29" s="126">
        <v>0.16</v>
      </c>
      <c r="E29" s="126">
        <v>0.16</v>
      </c>
      <c r="F29" s="126">
        <v>0.16</v>
      </c>
      <c r="G29" s="126">
        <v>0.16</v>
      </c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</row>
    <row r="30" spans="1:19" ht="14.25">
      <c r="A30" s="127"/>
      <c r="B30" s="124" t="s">
        <v>189</v>
      </c>
      <c r="C30" s="128" t="s">
        <v>217</v>
      </c>
      <c r="D30" s="126">
        <v>1</v>
      </c>
      <c r="E30" s="126">
        <v>1</v>
      </c>
      <c r="F30" s="126">
        <v>1</v>
      </c>
      <c r="G30" s="126">
        <v>1</v>
      </c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</row>
    <row r="31" spans="1:19" ht="14.25">
      <c r="A31" s="127"/>
      <c r="B31" s="124" t="s">
        <v>191</v>
      </c>
      <c r="C31" s="128" t="s">
        <v>218</v>
      </c>
      <c r="D31" s="126">
        <v>1</v>
      </c>
      <c r="E31" s="126">
        <v>1</v>
      </c>
      <c r="F31" s="126">
        <v>1</v>
      </c>
      <c r="G31" s="126">
        <v>1</v>
      </c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</row>
    <row r="32" spans="1:19" ht="14.25">
      <c r="A32" s="127"/>
      <c r="B32" s="124" t="s">
        <v>193</v>
      </c>
      <c r="C32" s="128" t="s">
        <v>219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</row>
    <row r="33" spans="1:19" ht="14.25">
      <c r="A33" s="127"/>
      <c r="B33" s="124" t="s">
        <v>195</v>
      </c>
      <c r="C33" s="128" t="s">
        <v>220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</row>
    <row r="34" spans="1:19" ht="14.25">
      <c r="A34" s="127"/>
      <c r="B34" s="124" t="s">
        <v>199</v>
      </c>
      <c r="C34" s="128" t="s">
        <v>221</v>
      </c>
      <c r="D34" s="126">
        <v>5.3</v>
      </c>
      <c r="E34" s="126">
        <v>5.3</v>
      </c>
      <c r="F34" s="126">
        <v>5.3</v>
      </c>
      <c r="G34" s="126">
        <v>5.3</v>
      </c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</row>
    <row r="35" spans="1:19" ht="14.25">
      <c r="A35" s="127"/>
      <c r="B35" s="124" t="s">
        <v>201</v>
      </c>
      <c r="C35" s="128" t="s">
        <v>222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</row>
    <row r="36" spans="1:19" ht="14.25">
      <c r="A36" s="127"/>
      <c r="B36" s="124" t="s">
        <v>203</v>
      </c>
      <c r="C36" s="128" t="s">
        <v>223</v>
      </c>
      <c r="D36" s="126">
        <v>1</v>
      </c>
      <c r="E36" s="126">
        <v>1</v>
      </c>
      <c r="F36" s="126">
        <v>1</v>
      </c>
      <c r="G36" s="126">
        <v>1</v>
      </c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</row>
    <row r="37" spans="1:19" ht="14.25">
      <c r="A37" s="127"/>
      <c r="B37" s="124" t="s">
        <v>205</v>
      </c>
      <c r="C37" s="128" t="s">
        <v>224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</row>
    <row r="38" spans="1:19" ht="14.25">
      <c r="A38" s="127"/>
      <c r="B38" s="124" t="s">
        <v>225</v>
      </c>
      <c r="C38" s="128" t="s">
        <v>226</v>
      </c>
      <c r="D38" s="126">
        <v>2</v>
      </c>
      <c r="E38" s="126">
        <v>2</v>
      </c>
      <c r="F38" s="126">
        <v>2</v>
      </c>
      <c r="G38" s="126">
        <v>2</v>
      </c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</row>
    <row r="39" spans="1:19" ht="14.25">
      <c r="A39" s="127"/>
      <c r="B39" s="124" t="s">
        <v>227</v>
      </c>
      <c r="C39" s="128" t="s">
        <v>228</v>
      </c>
      <c r="D39" s="126">
        <v>2.69</v>
      </c>
      <c r="E39" s="126">
        <v>2.69</v>
      </c>
      <c r="F39" s="126">
        <v>2.69</v>
      </c>
      <c r="G39" s="126">
        <v>2.69</v>
      </c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</row>
    <row r="40" spans="1:19" ht="14.25">
      <c r="A40" s="127"/>
      <c r="B40" s="124" t="s">
        <v>229</v>
      </c>
      <c r="C40" s="128" t="s">
        <v>230</v>
      </c>
      <c r="D40" s="126">
        <v>3.2</v>
      </c>
      <c r="E40" s="126">
        <v>3.2</v>
      </c>
      <c r="F40" s="126">
        <v>3.2</v>
      </c>
      <c r="G40" s="126">
        <v>3.2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</row>
    <row r="41" spans="1:19" ht="14.25">
      <c r="A41" s="127"/>
      <c r="B41" s="124" t="s">
        <v>231</v>
      </c>
      <c r="C41" s="128" t="s">
        <v>232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</row>
    <row r="42" spans="1:19" ht="14.25">
      <c r="A42" s="127"/>
      <c r="B42" s="124" t="s">
        <v>233</v>
      </c>
      <c r="C42" s="128" t="s">
        <v>234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</row>
    <row r="43" spans="1:19" ht="14.25">
      <c r="A43" s="127"/>
      <c r="B43" s="124" t="s">
        <v>235</v>
      </c>
      <c r="C43" s="128" t="s">
        <v>236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</row>
    <row r="44" spans="1:19" ht="14.25">
      <c r="A44" s="127"/>
      <c r="B44" s="124" t="s">
        <v>237</v>
      </c>
      <c r="C44" s="128" t="s">
        <v>238</v>
      </c>
      <c r="D44" s="126">
        <v>0.29</v>
      </c>
      <c r="E44" s="126">
        <v>0.29</v>
      </c>
      <c r="F44" s="126">
        <v>0.29</v>
      </c>
      <c r="G44" s="126">
        <v>0.29</v>
      </c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</row>
    <row r="45" spans="1:19" ht="14.25">
      <c r="A45" s="127"/>
      <c r="B45" s="124" t="s">
        <v>239</v>
      </c>
      <c r="C45" s="128" t="s">
        <v>240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</row>
    <row r="46" spans="1:19" ht="14.25">
      <c r="A46" s="127"/>
      <c r="B46" s="124" t="s">
        <v>241</v>
      </c>
      <c r="C46" s="128" t="s">
        <v>242</v>
      </c>
      <c r="D46" s="126">
        <v>0.48</v>
      </c>
      <c r="E46" s="126">
        <v>0.48</v>
      </c>
      <c r="F46" s="126">
        <v>0.48</v>
      </c>
      <c r="G46" s="126">
        <v>0.48</v>
      </c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</row>
    <row r="47" spans="1:19" ht="14.25">
      <c r="A47" s="127"/>
      <c r="B47" s="124" t="s">
        <v>243</v>
      </c>
      <c r="C47" s="128" t="s">
        <v>244</v>
      </c>
      <c r="D47" s="126">
        <v>0.28</v>
      </c>
      <c r="E47" s="126">
        <v>0.28</v>
      </c>
      <c r="F47" s="126">
        <v>0.28</v>
      </c>
      <c r="G47" s="126">
        <v>0.28</v>
      </c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</row>
    <row r="48" spans="1:19" ht="14.25">
      <c r="A48" s="127"/>
      <c r="B48" s="124" t="s">
        <v>245</v>
      </c>
      <c r="C48" s="128" t="s">
        <v>246</v>
      </c>
      <c r="D48" s="126">
        <v>1</v>
      </c>
      <c r="E48" s="126">
        <v>1</v>
      </c>
      <c r="F48" s="126">
        <v>1</v>
      </c>
      <c r="G48" s="126">
        <v>1</v>
      </c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</row>
    <row r="49" spans="1:19" ht="14.25">
      <c r="A49" s="127"/>
      <c r="B49" s="124" t="s">
        <v>247</v>
      </c>
      <c r="C49" s="128" t="s">
        <v>248</v>
      </c>
      <c r="D49" s="126">
        <v>3.44</v>
      </c>
      <c r="E49" s="126">
        <v>3.44</v>
      </c>
      <c r="F49" s="126">
        <v>3.44</v>
      </c>
      <c r="G49" s="126">
        <v>3.44</v>
      </c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</row>
    <row r="50" spans="1:19" ht="14.25">
      <c r="A50" s="127"/>
      <c r="B50" s="124" t="s">
        <v>249</v>
      </c>
      <c r="C50" s="128" t="s">
        <v>250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</row>
    <row r="51" spans="1:19" ht="14.25">
      <c r="A51" s="127"/>
      <c r="B51" s="124" t="s">
        <v>207</v>
      </c>
      <c r="C51" s="128" t="s">
        <v>251</v>
      </c>
      <c r="D51" s="126">
        <v>1.62</v>
      </c>
      <c r="E51" s="126">
        <v>1.62</v>
      </c>
      <c r="F51" s="126">
        <v>1.62</v>
      </c>
      <c r="G51" s="126">
        <v>1.62</v>
      </c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</row>
    <row r="52" spans="1:19" ht="14.25">
      <c r="A52" s="127"/>
      <c r="B52" s="124"/>
      <c r="C52" s="128"/>
      <c r="D52" s="126">
        <f aca="true" t="shared" si="0" ref="D52:G52">SUM(D25:D51)</f>
        <v>88.11000000000001</v>
      </c>
      <c r="E52" s="126">
        <f t="shared" si="0"/>
        <v>88.11000000000001</v>
      </c>
      <c r="F52" s="126">
        <f t="shared" si="0"/>
        <v>88.11000000000001</v>
      </c>
      <c r="G52" s="126">
        <f t="shared" si="0"/>
        <v>88.11000000000001</v>
      </c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</row>
    <row r="53" spans="1:19" ht="14.25">
      <c r="A53" s="123">
        <v>303</v>
      </c>
      <c r="B53" s="124"/>
      <c r="C53" s="125" t="s">
        <v>252</v>
      </c>
      <c r="D53" s="126">
        <v>52.79</v>
      </c>
      <c r="E53" s="126">
        <v>52.79</v>
      </c>
      <c r="F53" s="126">
        <v>52.79</v>
      </c>
      <c r="G53" s="126">
        <v>52.79</v>
      </c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</row>
    <row r="54" spans="1:19" ht="14.25">
      <c r="A54" s="127"/>
      <c r="B54" s="124" t="s">
        <v>183</v>
      </c>
      <c r="C54" s="128" t="s">
        <v>253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</row>
    <row r="55" spans="1:19" ht="14.25">
      <c r="A55" s="127"/>
      <c r="B55" s="124" t="s">
        <v>185</v>
      </c>
      <c r="C55" s="128" t="s">
        <v>254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</row>
    <row r="56" spans="1:19" ht="14.25">
      <c r="A56" s="127"/>
      <c r="B56" s="124" t="s">
        <v>187</v>
      </c>
      <c r="C56" s="128" t="s">
        <v>255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</row>
    <row r="57" spans="1:19" ht="14.25">
      <c r="A57" s="127"/>
      <c r="B57" s="124" t="s">
        <v>213</v>
      </c>
      <c r="C57" s="128" t="s">
        <v>256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</row>
    <row r="58" spans="1:19" ht="14.25">
      <c r="A58" s="127"/>
      <c r="B58" s="124" t="s">
        <v>215</v>
      </c>
      <c r="C58" s="128" t="s">
        <v>257</v>
      </c>
      <c r="D58" s="126">
        <v>52.79</v>
      </c>
      <c r="E58" s="126">
        <v>52.79</v>
      </c>
      <c r="F58" s="126">
        <v>52.79</v>
      </c>
      <c r="G58" s="126">
        <v>52.79</v>
      </c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</row>
    <row r="59" spans="1:19" ht="14.25">
      <c r="A59" s="127"/>
      <c r="B59" s="124" t="s">
        <v>189</v>
      </c>
      <c r="C59" s="128" t="s">
        <v>258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</row>
    <row r="60" spans="1:19" ht="14.25">
      <c r="A60" s="127"/>
      <c r="B60" s="124" t="s">
        <v>191</v>
      </c>
      <c r="C60" s="128" t="s">
        <v>259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</row>
    <row r="61" spans="1:19" ht="14.25">
      <c r="A61" s="127"/>
      <c r="B61" s="124" t="s">
        <v>193</v>
      </c>
      <c r="C61" s="128" t="s">
        <v>260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</row>
    <row r="62" spans="1:19" ht="14.25">
      <c r="A62" s="127"/>
      <c r="B62" s="124" t="s">
        <v>195</v>
      </c>
      <c r="C62" s="128" t="s">
        <v>261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</row>
    <row r="63" spans="1:19" ht="14.25">
      <c r="A63" s="127"/>
      <c r="B63" s="124" t="s">
        <v>197</v>
      </c>
      <c r="C63" s="128" t="s">
        <v>262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</row>
    <row r="64" spans="1:19" ht="14.25">
      <c r="A64" s="127"/>
      <c r="B64" s="124" t="s">
        <v>207</v>
      </c>
      <c r="C64" s="129" t="s">
        <v>263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</row>
    <row r="65" spans="1:19" ht="14.25">
      <c r="A65" s="123">
        <v>310</v>
      </c>
      <c r="B65" s="124"/>
      <c r="C65" s="132" t="s">
        <v>264</v>
      </c>
      <c r="D65" s="126">
        <v>29.34</v>
      </c>
      <c r="E65" s="126">
        <v>29.34</v>
      </c>
      <c r="F65" s="126">
        <v>29.34</v>
      </c>
      <c r="G65" s="126">
        <v>29.34</v>
      </c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</row>
    <row r="66" spans="1:19" ht="14.25">
      <c r="A66" s="133"/>
      <c r="B66" s="134" t="s">
        <v>185</v>
      </c>
      <c r="C66" s="133" t="s">
        <v>265</v>
      </c>
      <c r="D66" s="126">
        <v>29.34</v>
      </c>
      <c r="E66" s="126">
        <v>29.34</v>
      </c>
      <c r="F66" s="126">
        <v>29.34</v>
      </c>
      <c r="G66" s="126">
        <v>29.34</v>
      </c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</row>
    <row r="67" spans="1:19" ht="14.25">
      <c r="A67" s="133"/>
      <c r="B67" s="134" t="s">
        <v>187</v>
      </c>
      <c r="C67" s="133" t="s">
        <v>266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</row>
    <row r="68" spans="1:19" ht="14.25">
      <c r="A68" s="133"/>
      <c r="B68" s="134" t="s">
        <v>189</v>
      </c>
      <c r="C68" s="133" t="s">
        <v>267</v>
      </c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</row>
    <row r="69" spans="1:19" ht="14.25">
      <c r="A69" s="133"/>
      <c r="B69" s="134" t="s">
        <v>191</v>
      </c>
      <c r="C69" s="133" t="s">
        <v>268</v>
      </c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horizontalDpi="600" verticalDpi="6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BM2" activePane="bottomLeft" state="frozen"/>
      <selection pane="bottomLeft" activeCell="A3" sqref="A3:D3"/>
    </sheetView>
  </sheetViews>
  <sheetFormatPr defaultColWidth="9.140625" defaultRowHeight="12.75"/>
  <cols>
    <col min="1" max="3" width="10.140625" style="79" customWidth="1"/>
    <col min="4" max="4" width="57.8515625" style="79" customWidth="1"/>
    <col min="5" max="7" width="20.140625" style="79" customWidth="1"/>
    <col min="8" max="16384" width="9.140625" style="79" customWidth="1"/>
  </cols>
  <sheetData>
    <row r="1" ht="12.75">
      <c r="G1" s="80"/>
    </row>
    <row r="2" spans="1:7" ht="33" customHeight="1">
      <c r="A2" s="81" t="s">
        <v>269</v>
      </c>
      <c r="B2" s="82"/>
      <c r="C2" s="82"/>
      <c r="D2" s="82"/>
      <c r="E2" s="82"/>
      <c r="F2" s="82"/>
      <c r="G2" s="82"/>
    </row>
    <row r="3" spans="1:7" ht="12.75">
      <c r="A3" s="83" t="s">
        <v>1</v>
      </c>
      <c r="B3" s="84"/>
      <c r="C3" s="84"/>
      <c r="D3" s="84"/>
      <c r="G3" s="85" t="s">
        <v>41</v>
      </c>
    </row>
    <row r="4" spans="1:7" ht="18.75" customHeight="1">
      <c r="A4" s="86" t="s">
        <v>59</v>
      </c>
      <c r="B4" s="87"/>
      <c r="C4" s="88"/>
      <c r="D4" s="89" t="s">
        <v>270</v>
      </c>
      <c r="E4" s="90" t="s">
        <v>271</v>
      </c>
      <c r="F4" s="91"/>
      <c r="G4" s="91"/>
    </row>
    <row r="5" spans="1:7" ht="20.25" customHeight="1">
      <c r="A5" s="90" t="s">
        <v>76</v>
      </c>
      <c r="B5" s="90" t="s">
        <v>77</v>
      </c>
      <c r="C5" s="90" t="s">
        <v>78</v>
      </c>
      <c r="D5" s="92"/>
      <c r="E5" s="90" t="s">
        <v>74</v>
      </c>
      <c r="F5" s="90" t="s">
        <v>61</v>
      </c>
      <c r="G5" s="90" t="s">
        <v>62</v>
      </c>
    </row>
    <row r="6" spans="1:7" ht="12.75">
      <c r="A6" s="93" t="s">
        <v>93</v>
      </c>
      <c r="B6" s="93" t="s">
        <v>94</v>
      </c>
      <c r="C6" s="93" t="s">
        <v>95</v>
      </c>
      <c r="D6" s="93" t="s">
        <v>96</v>
      </c>
      <c r="E6" s="93">
        <v>5</v>
      </c>
      <c r="F6" s="93">
        <v>6</v>
      </c>
      <c r="G6" s="93">
        <v>7</v>
      </c>
    </row>
    <row r="7" spans="1:7" ht="12.75">
      <c r="A7" s="94"/>
      <c r="B7" s="94"/>
      <c r="C7" s="94"/>
      <c r="D7" s="95" t="s">
        <v>68</v>
      </c>
      <c r="E7" s="95"/>
      <c r="F7" s="95"/>
      <c r="G7" s="95"/>
    </row>
    <row r="8" spans="1:7" ht="409.5" customHeight="1" hidden="1">
      <c r="A8" s="96"/>
      <c r="B8" s="96"/>
      <c r="C8" s="96"/>
      <c r="D8" s="96"/>
      <c r="E8" s="96"/>
      <c r="F8" s="96"/>
      <c r="G8" s="96"/>
    </row>
    <row r="9" spans="1:7" ht="12.75">
      <c r="A9" s="96"/>
      <c r="B9" s="96"/>
      <c r="C9" s="96"/>
      <c r="D9" s="96"/>
      <c r="E9" s="96"/>
      <c r="F9" s="96"/>
      <c r="G9" s="96"/>
    </row>
    <row r="10" spans="1:7" ht="12.75">
      <c r="A10" s="96"/>
      <c r="B10" s="96"/>
      <c r="C10" s="96"/>
      <c r="D10" s="96"/>
      <c r="E10" s="96"/>
      <c r="F10" s="96"/>
      <c r="G10" s="96"/>
    </row>
    <row r="11" spans="1:7" ht="12.75">
      <c r="A11" s="96"/>
      <c r="B11" s="96"/>
      <c r="C11" s="96"/>
      <c r="D11" s="96"/>
      <c r="E11" s="96"/>
      <c r="F11" s="96"/>
      <c r="G11" s="96"/>
    </row>
    <row r="12" spans="1:7" ht="12.75">
      <c r="A12" s="96"/>
      <c r="B12" s="96"/>
      <c r="C12" s="96"/>
      <c r="D12" s="96"/>
      <c r="E12" s="96"/>
      <c r="F12" s="96"/>
      <c r="G12" s="96"/>
    </row>
    <row r="13" spans="1:7" ht="12.75">
      <c r="A13" s="96"/>
      <c r="B13" s="96"/>
      <c r="C13" s="96"/>
      <c r="D13" s="96"/>
      <c r="E13" s="96"/>
      <c r="F13" s="96"/>
      <c r="G13" s="96"/>
    </row>
    <row r="14" spans="1:7" ht="12.75">
      <c r="A14" s="96"/>
      <c r="B14" s="96"/>
      <c r="C14" s="96"/>
      <c r="D14" s="96"/>
      <c r="E14" s="96"/>
      <c r="F14" s="96"/>
      <c r="G14" s="96"/>
    </row>
    <row r="15" spans="1:7" ht="12.75">
      <c r="A15" s="96"/>
      <c r="B15" s="96"/>
      <c r="C15" s="96"/>
      <c r="D15" s="96"/>
      <c r="E15" s="96"/>
      <c r="F15" s="96"/>
      <c r="G15" s="96"/>
    </row>
    <row r="16" spans="1:7" ht="12.75">
      <c r="A16" s="96"/>
      <c r="B16" s="96"/>
      <c r="C16" s="96"/>
      <c r="D16" s="96"/>
      <c r="E16" s="96"/>
      <c r="F16" s="96"/>
      <c r="G16" s="96"/>
    </row>
    <row r="17" spans="1:7" ht="12.75">
      <c r="A17" s="96"/>
      <c r="B17" s="96"/>
      <c r="C17" s="96"/>
      <c r="D17" s="96"/>
      <c r="E17" s="96"/>
      <c r="F17" s="96"/>
      <c r="G17" s="96"/>
    </row>
    <row r="18" spans="1:7" ht="12.75">
      <c r="A18" s="96"/>
      <c r="B18" s="96"/>
      <c r="C18" s="96"/>
      <c r="D18" s="96"/>
      <c r="E18" s="96"/>
      <c r="F18" s="96"/>
      <c r="G18" s="96"/>
    </row>
    <row r="19" spans="1:7" ht="12.75">
      <c r="A19" s="96"/>
      <c r="B19" s="96"/>
      <c r="C19" s="96"/>
      <c r="D19" s="96"/>
      <c r="E19" s="96"/>
      <c r="F19" s="96"/>
      <c r="G19" s="96"/>
    </row>
    <row r="20" spans="1:7" ht="12.75">
      <c r="A20" s="96"/>
      <c r="B20" s="96"/>
      <c r="C20" s="96"/>
      <c r="D20" s="96"/>
      <c r="E20" s="96"/>
      <c r="F20" s="96"/>
      <c r="G20" s="96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" activePane="bottomRight" state="frozen"/>
      <selection pane="bottomRight" activeCell="N46" sqref="N46"/>
    </sheetView>
  </sheetViews>
  <sheetFormatPr defaultColWidth="9.140625" defaultRowHeight="14.25" customHeight="1"/>
  <cols>
    <col min="1" max="1" width="5.8515625" style="62" bestFit="1" customWidth="1"/>
    <col min="2" max="2" width="7.140625" style="63" customWidth="1"/>
    <col min="3" max="3" width="44.00390625" style="62" bestFit="1" customWidth="1"/>
    <col min="4" max="4" width="8.421875" style="1" bestFit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62" bestFit="1" customWidth="1"/>
    <col min="11" max="11" width="6.28125" style="63" bestFit="1" customWidth="1"/>
    <col min="12" max="12" width="44.00390625" style="62" bestFit="1" customWidth="1"/>
    <col min="13" max="13" width="8.42187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4" customWidth="1"/>
  </cols>
  <sheetData>
    <row r="1" ht="12.75">
      <c r="R1" s="24"/>
    </row>
    <row r="2" spans="1:18" ht="39" customHeight="1">
      <c r="A2" s="3" t="s">
        <v>272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5" t="s">
        <v>2</v>
      </c>
    </row>
    <row r="4" spans="1:18" ht="19.5" customHeight="1">
      <c r="A4" s="64" t="s">
        <v>4</v>
      </c>
      <c r="B4" s="65"/>
      <c r="C4" s="65"/>
      <c r="D4" s="65"/>
      <c r="E4" s="65"/>
      <c r="F4" s="65"/>
      <c r="G4" s="65"/>
      <c r="H4" s="65"/>
      <c r="I4" s="67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66" t="s">
        <v>273</v>
      </c>
      <c r="B5" s="66"/>
      <c r="C5" s="66"/>
      <c r="D5" s="64" t="s">
        <v>167</v>
      </c>
      <c r="E5" s="65"/>
      <c r="F5" s="67"/>
      <c r="G5" s="64" t="s">
        <v>274</v>
      </c>
      <c r="H5" s="65"/>
      <c r="I5" s="67"/>
      <c r="J5" s="66" t="s">
        <v>275</v>
      </c>
      <c r="K5" s="66"/>
      <c r="L5" s="66"/>
      <c r="M5" s="64" t="s">
        <v>167</v>
      </c>
      <c r="N5" s="65"/>
      <c r="O5" s="67"/>
      <c r="P5" s="64" t="s">
        <v>274</v>
      </c>
      <c r="Q5" s="65"/>
      <c r="R5" s="67"/>
    </row>
    <row r="6" spans="1:18" ht="17.25" customHeight="1">
      <c r="A6" s="68" t="s">
        <v>76</v>
      </c>
      <c r="B6" s="68" t="s">
        <v>77</v>
      </c>
      <c r="C6" s="68" t="s">
        <v>276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68" t="s">
        <v>76</v>
      </c>
      <c r="K6" s="68" t="s">
        <v>77</v>
      </c>
      <c r="L6" s="68" t="s">
        <v>276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68" t="s">
        <v>93</v>
      </c>
      <c r="B7" s="68" t="s">
        <v>94</v>
      </c>
      <c r="C7" s="68" t="s">
        <v>95</v>
      </c>
      <c r="D7" s="68" t="s">
        <v>96</v>
      </c>
      <c r="E7" s="68" t="s">
        <v>97</v>
      </c>
      <c r="F7" s="68" t="s">
        <v>98</v>
      </c>
      <c r="G7" s="68" t="s">
        <v>99</v>
      </c>
      <c r="H7" s="68" t="s">
        <v>100</v>
      </c>
      <c r="I7" s="68" t="s">
        <v>101</v>
      </c>
      <c r="J7" s="68" t="s">
        <v>102</v>
      </c>
      <c r="K7" s="68" t="s">
        <v>103</v>
      </c>
      <c r="L7" s="68" t="s">
        <v>104</v>
      </c>
      <c r="M7" s="68" t="s">
        <v>105</v>
      </c>
      <c r="N7" s="68" t="s">
        <v>106</v>
      </c>
      <c r="O7" s="68" t="s">
        <v>107</v>
      </c>
      <c r="P7" s="68" t="s">
        <v>108</v>
      </c>
      <c r="Q7" s="68" t="s">
        <v>109</v>
      </c>
      <c r="R7" s="68" t="s">
        <v>110</v>
      </c>
    </row>
    <row r="8" spans="1:18" ht="13.5">
      <c r="A8" s="69" t="s">
        <v>277</v>
      </c>
      <c r="B8" s="70" t="s">
        <v>278</v>
      </c>
      <c r="C8" s="71" t="s">
        <v>279</v>
      </c>
      <c r="D8" s="72">
        <v>655.77</v>
      </c>
      <c r="E8" s="72">
        <v>655.77</v>
      </c>
      <c r="F8" s="72"/>
      <c r="G8" s="72"/>
      <c r="H8" s="72"/>
      <c r="I8" s="72"/>
      <c r="J8" s="69" t="s">
        <v>280</v>
      </c>
      <c r="K8" s="69" t="s">
        <v>278</v>
      </c>
      <c r="L8" s="71" t="s">
        <v>182</v>
      </c>
      <c r="M8" s="72">
        <v>693.55</v>
      </c>
      <c r="N8" s="72"/>
      <c r="O8" s="72"/>
      <c r="P8" s="72"/>
      <c r="Q8" s="72"/>
      <c r="R8" s="72"/>
    </row>
    <row r="9" spans="1:18" ht="13.5">
      <c r="A9" s="70"/>
      <c r="B9" s="70" t="s">
        <v>183</v>
      </c>
      <c r="C9" s="73" t="s">
        <v>281</v>
      </c>
      <c r="D9" s="72">
        <v>486.05</v>
      </c>
      <c r="E9" s="72">
        <v>486.05</v>
      </c>
      <c r="F9" s="72"/>
      <c r="G9" s="72"/>
      <c r="H9" s="72"/>
      <c r="I9" s="72"/>
      <c r="J9" s="70"/>
      <c r="K9" s="70" t="s">
        <v>183</v>
      </c>
      <c r="L9" s="73" t="s">
        <v>282</v>
      </c>
      <c r="M9" s="72">
        <v>160.19</v>
      </c>
      <c r="N9" s="72"/>
      <c r="O9" s="72"/>
      <c r="P9" s="72"/>
      <c r="Q9" s="72"/>
      <c r="R9" s="72"/>
    </row>
    <row r="10" spans="1:18" ht="13.5">
      <c r="A10" s="70"/>
      <c r="B10" s="70" t="s">
        <v>185</v>
      </c>
      <c r="C10" s="73" t="s">
        <v>81</v>
      </c>
      <c r="D10" s="72">
        <v>115.63</v>
      </c>
      <c r="E10" s="72">
        <v>115.63</v>
      </c>
      <c r="F10" s="72"/>
      <c r="G10" s="72"/>
      <c r="H10" s="72"/>
      <c r="I10" s="72"/>
      <c r="J10" s="70"/>
      <c r="K10" s="70" t="s">
        <v>185</v>
      </c>
      <c r="L10" s="73" t="s">
        <v>283</v>
      </c>
      <c r="M10" s="72">
        <v>337.33</v>
      </c>
      <c r="N10" s="72"/>
      <c r="O10" s="72"/>
      <c r="P10" s="72"/>
      <c r="Q10" s="72"/>
      <c r="R10" s="72"/>
    </row>
    <row r="11" spans="1:18" ht="13.5">
      <c r="A11" s="70"/>
      <c r="B11" s="70" t="s">
        <v>187</v>
      </c>
      <c r="C11" s="73" t="s">
        <v>82</v>
      </c>
      <c r="D11" s="72">
        <v>54.09</v>
      </c>
      <c r="E11" s="72">
        <v>54.09</v>
      </c>
      <c r="F11" s="72"/>
      <c r="G11" s="72"/>
      <c r="H11" s="72"/>
      <c r="I11" s="72"/>
      <c r="J11" s="70"/>
      <c r="K11" s="70" t="s">
        <v>187</v>
      </c>
      <c r="L11" s="73" t="s">
        <v>284</v>
      </c>
      <c r="M11" s="72">
        <v>13.44</v>
      </c>
      <c r="N11" s="72"/>
      <c r="O11" s="72"/>
      <c r="P11" s="72"/>
      <c r="Q11" s="72"/>
      <c r="R11" s="72"/>
    </row>
    <row r="12" spans="1:18" ht="13.5">
      <c r="A12" s="70"/>
      <c r="B12" s="70" t="s">
        <v>207</v>
      </c>
      <c r="C12" s="73" t="s">
        <v>84</v>
      </c>
      <c r="D12" s="72"/>
      <c r="E12" s="72"/>
      <c r="F12" s="72"/>
      <c r="G12" s="72"/>
      <c r="H12" s="72"/>
      <c r="I12" s="72"/>
      <c r="J12" s="70"/>
      <c r="K12" s="70" t="s">
        <v>189</v>
      </c>
      <c r="L12" s="73" t="s">
        <v>285</v>
      </c>
      <c r="M12" s="72"/>
      <c r="N12" s="72"/>
      <c r="O12" s="72"/>
      <c r="P12" s="72"/>
      <c r="Q12" s="72"/>
      <c r="R12" s="72"/>
    </row>
    <row r="13" spans="1:18" ht="13.5">
      <c r="A13" s="69" t="s">
        <v>286</v>
      </c>
      <c r="B13" s="69" t="s">
        <v>278</v>
      </c>
      <c r="C13" s="71" t="s">
        <v>287</v>
      </c>
      <c r="D13" s="72">
        <v>119.02</v>
      </c>
      <c r="E13" s="72">
        <v>115.5</v>
      </c>
      <c r="F13" s="72">
        <v>3.52</v>
      </c>
      <c r="G13" s="72"/>
      <c r="H13" s="72"/>
      <c r="I13" s="72"/>
      <c r="J13" s="70"/>
      <c r="K13" s="70" t="s">
        <v>191</v>
      </c>
      <c r="L13" s="73" t="s">
        <v>288</v>
      </c>
      <c r="M13" s="72"/>
      <c r="N13" s="72"/>
      <c r="O13" s="72"/>
      <c r="P13" s="72"/>
      <c r="Q13" s="72"/>
      <c r="R13" s="72"/>
    </row>
    <row r="14" spans="1:18" ht="13.5">
      <c r="A14" s="70"/>
      <c r="B14" s="70" t="s">
        <v>183</v>
      </c>
      <c r="C14" s="73" t="s">
        <v>289</v>
      </c>
      <c r="D14" s="72">
        <v>105.88</v>
      </c>
      <c r="E14" s="72">
        <v>102.35</v>
      </c>
      <c r="F14" s="72">
        <v>3.52</v>
      </c>
      <c r="G14" s="72"/>
      <c r="H14" s="72"/>
      <c r="I14" s="72"/>
      <c r="J14" s="70"/>
      <c r="K14" s="70" t="s">
        <v>193</v>
      </c>
      <c r="L14" s="73" t="s">
        <v>290</v>
      </c>
      <c r="M14" s="72">
        <v>60.78</v>
      </c>
      <c r="N14" s="72"/>
      <c r="O14" s="72"/>
      <c r="P14" s="72"/>
      <c r="Q14" s="72"/>
      <c r="R14" s="72"/>
    </row>
    <row r="15" spans="1:18" ht="13.5">
      <c r="A15" s="70"/>
      <c r="B15" s="70" t="s">
        <v>185</v>
      </c>
      <c r="C15" s="73" t="s">
        <v>291</v>
      </c>
      <c r="D15" s="72">
        <v>2.6</v>
      </c>
      <c r="E15" s="72">
        <v>2.6</v>
      </c>
      <c r="F15" s="72"/>
      <c r="G15" s="72"/>
      <c r="H15" s="72"/>
      <c r="I15" s="72"/>
      <c r="J15" s="70"/>
      <c r="K15" s="70" t="s">
        <v>195</v>
      </c>
      <c r="L15" s="73" t="s">
        <v>292</v>
      </c>
      <c r="M15" s="72"/>
      <c r="N15" s="72"/>
      <c r="O15" s="72"/>
      <c r="P15" s="72"/>
      <c r="Q15" s="72"/>
      <c r="R15" s="72"/>
    </row>
    <row r="16" spans="1:18" ht="13.5">
      <c r="A16" s="70"/>
      <c r="B16" s="70" t="s">
        <v>187</v>
      </c>
      <c r="C16" s="73" t="s">
        <v>293</v>
      </c>
      <c r="D16" s="72">
        <v>2.82</v>
      </c>
      <c r="E16" s="72">
        <v>2.82</v>
      </c>
      <c r="F16" s="72"/>
      <c r="G16" s="72"/>
      <c r="H16" s="72"/>
      <c r="I16" s="72"/>
      <c r="J16" s="70"/>
      <c r="K16" s="70" t="s">
        <v>197</v>
      </c>
      <c r="L16" s="73" t="s">
        <v>294</v>
      </c>
      <c r="M16" s="72">
        <v>37.99</v>
      </c>
      <c r="N16" s="72"/>
      <c r="O16" s="72"/>
      <c r="P16" s="72"/>
      <c r="Q16" s="72"/>
      <c r="R16" s="72"/>
    </row>
    <row r="17" spans="1:18" ht="13.5">
      <c r="A17" s="70"/>
      <c r="B17" s="70" t="s">
        <v>213</v>
      </c>
      <c r="C17" s="73" t="s">
        <v>295</v>
      </c>
      <c r="D17" s="72"/>
      <c r="E17" s="72"/>
      <c r="F17" s="72"/>
      <c r="G17" s="72"/>
      <c r="H17" s="72"/>
      <c r="I17" s="72"/>
      <c r="J17" s="70"/>
      <c r="K17" s="70" t="s">
        <v>199</v>
      </c>
      <c r="L17" s="73" t="s">
        <v>296</v>
      </c>
      <c r="M17" s="72">
        <v>19.51</v>
      </c>
      <c r="N17" s="72"/>
      <c r="O17" s="72"/>
      <c r="P17" s="72"/>
      <c r="Q17" s="72"/>
      <c r="R17" s="72"/>
    </row>
    <row r="18" spans="1:18" ht="13.5">
      <c r="A18" s="70"/>
      <c r="B18" s="70" t="s">
        <v>215</v>
      </c>
      <c r="C18" s="73" t="s">
        <v>297</v>
      </c>
      <c r="D18" s="72"/>
      <c r="E18" s="72"/>
      <c r="F18" s="72"/>
      <c r="G18" s="72"/>
      <c r="H18" s="72"/>
      <c r="I18" s="72"/>
      <c r="J18" s="70"/>
      <c r="K18" s="70" t="s">
        <v>201</v>
      </c>
      <c r="L18" s="73" t="s">
        <v>298</v>
      </c>
      <c r="M18" s="72">
        <v>6.75</v>
      </c>
      <c r="N18" s="72"/>
      <c r="O18" s="72"/>
      <c r="P18" s="72"/>
      <c r="Q18" s="72"/>
      <c r="R18" s="72"/>
    </row>
    <row r="19" spans="1:18" ht="13.5">
      <c r="A19" s="70"/>
      <c r="B19" s="70" t="s">
        <v>189</v>
      </c>
      <c r="C19" s="73" t="s">
        <v>88</v>
      </c>
      <c r="D19" s="72">
        <v>3</v>
      </c>
      <c r="E19" s="72">
        <v>3</v>
      </c>
      <c r="F19" s="72"/>
      <c r="G19" s="72"/>
      <c r="H19" s="72"/>
      <c r="I19" s="72"/>
      <c r="J19" s="70"/>
      <c r="K19" s="70" t="s">
        <v>203</v>
      </c>
      <c r="L19" s="73" t="s">
        <v>82</v>
      </c>
      <c r="M19" s="72">
        <v>57.56</v>
      </c>
      <c r="N19" s="72"/>
      <c r="O19" s="72"/>
      <c r="P19" s="72"/>
      <c r="Q19" s="72"/>
      <c r="R19" s="72"/>
    </row>
    <row r="20" spans="1:18" ht="13.5">
      <c r="A20" s="70"/>
      <c r="B20" s="70" t="s">
        <v>191</v>
      </c>
      <c r="C20" s="73" t="s">
        <v>299</v>
      </c>
      <c r="D20" s="72"/>
      <c r="E20" s="72"/>
      <c r="F20" s="72"/>
      <c r="G20" s="72"/>
      <c r="H20" s="72"/>
      <c r="I20" s="72"/>
      <c r="J20" s="70"/>
      <c r="K20" s="70" t="s">
        <v>205</v>
      </c>
      <c r="L20" s="73" t="s">
        <v>300</v>
      </c>
      <c r="M20" s="72"/>
      <c r="N20" s="72"/>
      <c r="O20" s="72"/>
      <c r="P20" s="72"/>
      <c r="Q20" s="72"/>
      <c r="R20" s="72"/>
    </row>
    <row r="21" spans="1:18" ht="13.5">
      <c r="A21" s="70"/>
      <c r="B21" s="70" t="s">
        <v>193</v>
      </c>
      <c r="C21" s="73" t="s">
        <v>301</v>
      </c>
      <c r="D21" s="72">
        <v>1.4</v>
      </c>
      <c r="E21" s="72">
        <v>1.4</v>
      </c>
      <c r="F21" s="72"/>
      <c r="G21" s="72"/>
      <c r="H21" s="72"/>
      <c r="I21" s="72"/>
      <c r="J21" s="70"/>
      <c r="K21" s="70" t="s">
        <v>207</v>
      </c>
      <c r="L21" s="73" t="s">
        <v>84</v>
      </c>
      <c r="M21" s="72"/>
      <c r="N21" s="72"/>
      <c r="O21" s="72"/>
      <c r="P21" s="72"/>
      <c r="Q21" s="72"/>
      <c r="R21" s="72"/>
    </row>
    <row r="22" spans="1:18" ht="13.5">
      <c r="A22" s="70"/>
      <c r="B22" s="70" t="s">
        <v>195</v>
      </c>
      <c r="C22" s="73" t="s">
        <v>302</v>
      </c>
      <c r="D22" s="72">
        <v>1</v>
      </c>
      <c r="E22" s="72">
        <v>1</v>
      </c>
      <c r="F22" s="72"/>
      <c r="G22" s="72"/>
      <c r="H22" s="72"/>
      <c r="I22" s="72"/>
      <c r="J22" s="69" t="s">
        <v>303</v>
      </c>
      <c r="K22" s="69" t="s">
        <v>278</v>
      </c>
      <c r="L22" s="71" t="s">
        <v>209</v>
      </c>
      <c r="M22" s="72">
        <v>91.63</v>
      </c>
      <c r="N22" s="72">
        <v>88.11</v>
      </c>
      <c r="O22" s="72">
        <v>3.52</v>
      </c>
      <c r="P22" s="72"/>
      <c r="Q22" s="72"/>
      <c r="R22" s="72"/>
    </row>
    <row r="23" spans="1:18" ht="13.5">
      <c r="A23" s="70"/>
      <c r="B23" s="70" t="s">
        <v>207</v>
      </c>
      <c r="C23" s="73" t="s">
        <v>304</v>
      </c>
      <c r="D23" s="72">
        <v>2.32</v>
      </c>
      <c r="E23" s="72">
        <v>2.32</v>
      </c>
      <c r="F23" s="72"/>
      <c r="G23" s="72"/>
      <c r="H23" s="72"/>
      <c r="I23" s="72"/>
      <c r="J23" s="70"/>
      <c r="K23" s="70" t="s">
        <v>183</v>
      </c>
      <c r="L23" s="73" t="s">
        <v>305</v>
      </c>
      <c r="M23" s="72">
        <v>64.25</v>
      </c>
      <c r="N23" s="72">
        <v>64.05</v>
      </c>
      <c r="O23" s="72">
        <v>0.2</v>
      </c>
      <c r="P23" s="72"/>
      <c r="Q23" s="72"/>
      <c r="R23" s="72"/>
    </row>
    <row r="24" spans="1:18" ht="13.5">
      <c r="A24" s="69" t="s">
        <v>306</v>
      </c>
      <c r="B24" s="69" t="s">
        <v>278</v>
      </c>
      <c r="C24" s="71" t="s">
        <v>307</v>
      </c>
      <c r="D24" s="72"/>
      <c r="E24" s="72"/>
      <c r="F24" s="72"/>
      <c r="G24" s="72"/>
      <c r="H24" s="72"/>
      <c r="I24" s="72"/>
      <c r="J24" s="70"/>
      <c r="K24" s="70" t="s">
        <v>185</v>
      </c>
      <c r="L24" s="73" t="s">
        <v>308</v>
      </c>
      <c r="M24" s="72">
        <v>0.5</v>
      </c>
      <c r="N24" s="72">
        <v>0.5</v>
      </c>
      <c r="O24" s="72"/>
      <c r="P24" s="72"/>
      <c r="Q24" s="72"/>
      <c r="R24" s="72"/>
    </row>
    <row r="25" spans="1:18" ht="13.5">
      <c r="A25" s="70"/>
      <c r="B25" s="70" t="s">
        <v>183</v>
      </c>
      <c r="C25" s="73" t="s">
        <v>309</v>
      </c>
      <c r="D25" s="72"/>
      <c r="E25" s="72"/>
      <c r="F25" s="72"/>
      <c r="G25" s="72"/>
      <c r="H25" s="72"/>
      <c r="I25" s="72"/>
      <c r="J25" s="70"/>
      <c r="K25" s="70" t="s">
        <v>187</v>
      </c>
      <c r="L25" s="73" t="s">
        <v>310</v>
      </c>
      <c r="M25" s="72"/>
      <c r="N25" s="72"/>
      <c r="O25" s="72"/>
      <c r="P25" s="72"/>
      <c r="Q25" s="72"/>
      <c r="R25" s="72"/>
    </row>
    <row r="26" spans="1:18" ht="13.5">
      <c r="A26" s="70"/>
      <c r="B26" s="70" t="s">
        <v>185</v>
      </c>
      <c r="C26" s="73" t="s">
        <v>311</v>
      </c>
      <c r="D26" s="72"/>
      <c r="E26" s="72"/>
      <c r="F26" s="72"/>
      <c r="G26" s="72"/>
      <c r="H26" s="72"/>
      <c r="I26" s="72"/>
      <c r="J26" s="70"/>
      <c r="K26" s="70" t="s">
        <v>213</v>
      </c>
      <c r="L26" s="73" t="s">
        <v>312</v>
      </c>
      <c r="M26" s="72"/>
      <c r="N26" s="72"/>
      <c r="O26" s="72"/>
      <c r="P26" s="72"/>
      <c r="Q26" s="72"/>
      <c r="R26" s="72"/>
    </row>
    <row r="27" spans="1:18" ht="13.5">
      <c r="A27" s="70"/>
      <c r="B27" s="70" t="s">
        <v>187</v>
      </c>
      <c r="C27" s="73" t="s">
        <v>313</v>
      </c>
      <c r="D27" s="72"/>
      <c r="E27" s="72"/>
      <c r="F27" s="72"/>
      <c r="G27" s="72"/>
      <c r="H27" s="72"/>
      <c r="I27" s="72"/>
      <c r="J27" s="70"/>
      <c r="K27" s="70" t="s">
        <v>215</v>
      </c>
      <c r="L27" s="73" t="s">
        <v>314</v>
      </c>
      <c r="M27" s="72">
        <v>0.16</v>
      </c>
      <c r="N27" s="72">
        <v>0.16</v>
      </c>
      <c r="O27" s="72"/>
      <c r="P27" s="72"/>
      <c r="Q27" s="72"/>
      <c r="R27" s="72"/>
    </row>
    <row r="28" spans="1:18" ht="13.5">
      <c r="A28" s="70"/>
      <c r="B28" s="70" t="s">
        <v>215</v>
      </c>
      <c r="C28" s="73" t="s">
        <v>315</v>
      </c>
      <c r="D28" s="72"/>
      <c r="E28" s="72"/>
      <c r="F28" s="72"/>
      <c r="G28" s="72"/>
      <c r="H28" s="72"/>
      <c r="I28" s="72"/>
      <c r="J28" s="70"/>
      <c r="K28" s="70" t="s">
        <v>189</v>
      </c>
      <c r="L28" s="73" t="s">
        <v>316</v>
      </c>
      <c r="M28" s="72">
        <v>1</v>
      </c>
      <c r="N28" s="72">
        <v>1</v>
      </c>
      <c r="O28" s="72"/>
      <c r="P28" s="72"/>
      <c r="Q28" s="72"/>
      <c r="R28" s="72"/>
    </row>
    <row r="29" spans="1:18" ht="13.5">
      <c r="A29" s="70"/>
      <c r="B29" s="70" t="s">
        <v>189</v>
      </c>
      <c r="C29" s="73" t="s">
        <v>317</v>
      </c>
      <c r="D29" s="72"/>
      <c r="E29" s="72"/>
      <c r="F29" s="72"/>
      <c r="G29" s="72"/>
      <c r="H29" s="72"/>
      <c r="I29" s="72"/>
      <c r="J29" s="70"/>
      <c r="K29" s="70" t="s">
        <v>191</v>
      </c>
      <c r="L29" s="73" t="s">
        <v>318</v>
      </c>
      <c r="M29" s="72">
        <v>1.2</v>
      </c>
      <c r="N29" s="72">
        <v>1</v>
      </c>
      <c r="O29" s="72">
        <v>0.2</v>
      </c>
      <c r="P29" s="72"/>
      <c r="Q29" s="72"/>
      <c r="R29" s="72"/>
    </row>
    <row r="30" spans="1:18" ht="13.5">
      <c r="A30" s="70"/>
      <c r="B30" s="70" t="s">
        <v>191</v>
      </c>
      <c r="C30" s="73" t="s">
        <v>319</v>
      </c>
      <c r="D30" s="72"/>
      <c r="E30" s="72"/>
      <c r="F30" s="72"/>
      <c r="G30" s="72"/>
      <c r="H30" s="72"/>
      <c r="I30" s="72"/>
      <c r="J30" s="70"/>
      <c r="K30" s="70" t="s">
        <v>193</v>
      </c>
      <c r="L30" s="73" t="s">
        <v>320</v>
      </c>
      <c r="M30" s="72"/>
      <c r="N30" s="72"/>
      <c r="O30" s="72"/>
      <c r="P30" s="72"/>
      <c r="Q30" s="72"/>
      <c r="R30" s="72"/>
    </row>
    <row r="31" spans="1:18" ht="13.5">
      <c r="A31" s="70"/>
      <c r="B31" s="70" t="s">
        <v>207</v>
      </c>
      <c r="C31" s="73" t="s">
        <v>321</v>
      </c>
      <c r="D31" s="72"/>
      <c r="E31" s="72"/>
      <c r="F31" s="72"/>
      <c r="G31" s="72"/>
      <c r="H31" s="72"/>
      <c r="I31" s="72"/>
      <c r="J31" s="70"/>
      <c r="K31" s="70" t="s">
        <v>195</v>
      </c>
      <c r="L31" s="73" t="s">
        <v>322</v>
      </c>
      <c r="M31" s="72"/>
      <c r="N31" s="72"/>
      <c r="O31" s="72"/>
      <c r="P31" s="72"/>
      <c r="Q31" s="72"/>
      <c r="R31" s="72"/>
    </row>
    <row r="32" spans="1:18" ht="13.5">
      <c r="A32" s="69" t="s">
        <v>323</v>
      </c>
      <c r="B32" s="69" t="s">
        <v>278</v>
      </c>
      <c r="C32" s="71" t="s">
        <v>324</v>
      </c>
      <c r="D32" s="72"/>
      <c r="E32" s="72"/>
      <c r="F32" s="72"/>
      <c r="G32" s="72"/>
      <c r="H32" s="72"/>
      <c r="I32" s="72"/>
      <c r="J32" s="70"/>
      <c r="K32" s="70" t="s">
        <v>199</v>
      </c>
      <c r="L32" s="73" t="s">
        <v>325</v>
      </c>
      <c r="M32" s="72">
        <v>6.3</v>
      </c>
      <c r="N32" s="72">
        <v>5.3</v>
      </c>
      <c r="O32" s="72">
        <v>1</v>
      </c>
      <c r="P32" s="72"/>
      <c r="Q32" s="72"/>
      <c r="R32" s="72"/>
    </row>
    <row r="33" spans="1:18" ht="13.5">
      <c r="A33" s="70"/>
      <c r="B33" s="70" t="s">
        <v>183</v>
      </c>
      <c r="C33" s="73" t="s">
        <v>309</v>
      </c>
      <c r="D33" s="72"/>
      <c r="E33" s="72"/>
      <c r="F33" s="72"/>
      <c r="G33" s="72"/>
      <c r="H33" s="72"/>
      <c r="I33" s="72"/>
      <c r="J33" s="70"/>
      <c r="K33" s="70" t="s">
        <v>201</v>
      </c>
      <c r="L33" s="73" t="s">
        <v>299</v>
      </c>
      <c r="M33" s="72"/>
      <c r="N33" s="72"/>
      <c r="O33" s="72"/>
      <c r="P33" s="72"/>
      <c r="Q33" s="72"/>
      <c r="R33" s="72"/>
    </row>
    <row r="34" spans="1:18" ht="13.5">
      <c r="A34" s="70"/>
      <c r="B34" s="70" t="s">
        <v>185</v>
      </c>
      <c r="C34" s="73" t="s">
        <v>311</v>
      </c>
      <c r="D34" s="72"/>
      <c r="E34" s="72"/>
      <c r="F34" s="72"/>
      <c r="G34" s="72"/>
      <c r="H34" s="72"/>
      <c r="I34" s="72"/>
      <c r="J34" s="70"/>
      <c r="K34" s="70" t="s">
        <v>203</v>
      </c>
      <c r="L34" s="73" t="s">
        <v>302</v>
      </c>
      <c r="M34" s="72">
        <v>1</v>
      </c>
      <c r="N34" s="72">
        <v>1</v>
      </c>
      <c r="O34" s="72"/>
      <c r="P34" s="72"/>
      <c r="Q34" s="72"/>
      <c r="R34" s="72"/>
    </row>
    <row r="35" spans="1:18" ht="13.5">
      <c r="A35" s="70"/>
      <c r="B35" s="70" t="s">
        <v>187</v>
      </c>
      <c r="C35" s="73" t="s">
        <v>313</v>
      </c>
      <c r="D35" s="72"/>
      <c r="E35" s="72"/>
      <c r="F35" s="72"/>
      <c r="G35" s="72"/>
      <c r="H35" s="72"/>
      <c r="I35" s="72"/>
      <c r="J35" s="70"/>
      <c r="K35" s="70" t="s">
        <v>205</v>
      </c>
      <c r="L35" s="73" t="s">
        <v>326</v>
      </c>
      <c r="M35" s="72"/>
      <c r="N35" s="72"/>
      <c r="O35" s="72"/>
      <c r="P35" s="72"/>
      <c r="Q35" s="72"/>
      <c r="R35" s="72"/>
    </row>
    <row r="36" spans="1:18" ht="13.5">
      <c r="A36" s="70"/>
      <c r="B36" s="70" t="s">
        <v>213</v>
      </c>
      <c r="C36" s="73" t="s">
        <v>317</v>
      </c>
      <c r="D36" s="72"/>
      <c r="E36" s="72"/>
      <c r="F36" s="72"/>
      <c r="G36" s="72"/>
      <c r="H36" s="72"/>
      <c r="I36" s="72"/>
      <c r="J36" s="70"/>
      <c r="K36" s="70" t="s">
        <v>225</v>
      </c>
      <c r="L36" s="73" t="s">
        <v>291</v>
      </c>
      <c r="M36" s="72">
        <v>2.6</v>
      </c>
      <c r="N36" s="72">
        <v>2</v>
      </c>
      <c r="O36" s="72">
        <v>0.6</v>
      </c>
      <c r="P36" s="72"/>
      <c r="Q36" s="72"/>
      <c r="R36" s="72"/>
    </row>
    <row r="37" spans="1:18" ht="13.5">
      <c r="A37" s="70"/>
      <c r="B37" s="70" t="s">
        <v>215</v>
      </c>
      <c r="C37" s="73" t="s">
        <v>319</v>
      </c>
      <c r="D37" s="72"/>
      <c r="E37" s="72"/>
      <c r="F37" s="72"/>
      <c r="G37" s="72"/>
      <c r="H37" s="72"/>
      <c r="I37" s="72"/>
      <c r="J37" s="70"/>
      <c r="K37" s="70" t="s">
        <v>227</v>
      </c>
      <c r="L37" s="73" t="s">
        <v>293</v>
      </c>
      <c r="M37" s="72">
        <v>2.99</v>
      </c>
      <c r="N37" s="72">
        <v>2.69</v>
      </c>
      <c r="O37" s="72">
        <v>0.3</v>
      </c>
      <c r="P37" s="72"/>
      <c r="Q37" s="72"/>
      <c r="R37" s="72"/>
    </row>
    <row r="38" spans="1:18" ht="13.5">
      <c r="A38" s="70"/>
      <c r="B38" s="70" t="s">
        <v>207</v>
      </c>
      <c r="C38" s="73" t="s">
        <v>321</v>
      </c>
      <c r="D38" s="72"/>
      <c r="E38" s="72"/>
      <c r="F38" s="72"/>
      <c r="G38" s="72"/>
      <c r="H38" s="72"/>
      <c r="I38" s="72"/>
      <c r="J38" s="70"/>
      <c r="K38" s="70" t="s">
        <v>229</v>
      </c>
      <c r="L38" s="73" t="s">
        <v>88</v>
      </c>
      <c r="M38" s="72">
        <v>3.2</v>
      </c>
      <c r="N38" s="72">
        <v>3.2</v>
      </c>
      <c r="O38" s="72"/>
      <c r="P38" s="72"/>
      <c r="Q38" s="72"/>
      <c r="R38" s="72"/>
    </row>
    <row r="39" spans="1:18" ht="13.5">
      <c r="A39" s="69" t="s">
        <v>327</v>
      </c>
      <c r="B39" s="69" t="s">
        <v>278</v>
      </c>
      <c r="C39" s="71" t="s">
        <v>328</v>
      </c>
      <c r="D39" s="72">
        <v>39.73</v>
      </c>
      <c r="E39" s="72">
        <v>39.73</v>
      </c>
      <c r="F39" s="72"/>
      <c r="G39" s="72"/>
      <c r="H39" s="72"/>
      <c r="I39" s="72"/>
      <c r="J39" s="70"/>
      <c r="K39" s="70" t="s">
        <v>231</v>
      </c>
      <c r="L39" s="73" t="s">
        <v>329</v>
      </c>
      <c r="M39" s="72"/>
      <c r="N39" s="72"/>
      <c r="O39" s="72"/>
      <c r="P39" s="72"/>
      <c r="Q39" s="72"/>
      <c r="R39" s="72"/>
    </row>
    <row r="40" spans="1:18" ht="13.5">
      <c r="A40" s="70"/>
      <c r="B40" s="70" t="s">
        <v>183</v>
      </c>
      <c r="C40" s="73" t="s">
        <v>182</v>
      </c>
      <c r="D40" s="72">
        <v>37.78</v>
      </c>
      <c r="E40" s="72">
        <v>37.78</v>
      </c>
      <c r="F40" s="72"/>
      <c r="G40" s="72"/>
      <c r="H40" s="72"/>
      <c r="I40" s="72"/>
      <c r="J40" s="70"/>
      <c r="K40" s="70" t="s">
        <v>233</v>
      </c>
      <c r="L40" s="73" t="s">
        <v>330</v>
      </c>
      <c r="M40" s="72"/>
      <c r="N40" s="72"/>
      <c r="O40" s="72"/>
      <c r="P40" s="72"/>
      <c r="Q40" s="72"/>
      <c r="R40" s="72"/>
    </row>
    <row r="41" spans="1:18" ht="13.5">
      <c r="A41" s="70"/>
      <c r="B41" s="70" t="s">
        <v>185</v>
      </c>
      <c r="C41" s="73" t="s">
        <v>209</v>
      </c>
      <c r="D41" s="72">
        <v>1.95</v>
      </c>
      <c r="E41" s="72">
        <v>1.95</v>
      </c>
      <c r="F41" s="72"/>
      <c r="G41" s="72"/>
      <c r="H41" s="72"/>
      <c r="I41" s="72"/>
      <c r="J41" s="70"/>
      <c r="K41" s="70" t="s">
        <v>235</v>
      </c>
      <c r="L41" s="73" t="s">
        <v>331</v>
      </c>
      <c r="M41" s="72"/>
      <c r="N41" s="72"/>
      <c r="O41" s="72"/>
      <c r="P41" s="72"/>
      <c r="Q41" s="72"/>
      <c r="R41" s="72"/>
    </row>
    <row r="42" spans="1:18" ht="13.5">
      <c r="A42" s="70"/>
      <c r="B42" s="70" t="s">
        <v>207</v>
      </c>
      <c r="C42" s="73" t="s">
        <v>332</v>
      </c>
      <c r="D42" s="72"/>
      <c r="E42" s="72"/>
      <c r="F42" s="72"/>
      <c r="G42" s="72"/>
      <c r="H42" s="72"/>
      <c r="I42" s="72"/>
      <c r="J42" s="70"/>
      <c r="K42" s="70" t="s">
        <v>237</v>
      </c>
      <c r="L42" s="73" t="s">
        <v>333</v>
      </c>
      <c r="M42" s="72">
        <v>0.29</v>
      </c>
      <c r="N42" s="72">
        <v>0.29</v>
      </c>
      <c r="O42" s="72"/>
      <c r="P42" s="72"/>
      <c r="Q42" s="72"/>
      <c r="R42" s="72"/>
    </row>
    <row r="43" spans="1:18" ht="13.5">
      <c r="A43" s="69" t="s">
        <v>334</v>
      </c>
      <c r="B43" s="69" t="s">
        <v>278</v>
      </c>
      <c r="C43" s="71" t="s">
        <v>335</v>
      </c>
      <c r="D43" s="72"/>
      <c r="E43" s="72"/>
      <c r="F43" s="72"/>
      <c r="G43" s="72"/>
      <c r="H43" s="72"/>
      <c r="I43" s="72"/>
      <c r="J43" s="70"/>
      <c r="K43" s="70" t="s">
        <v>239</v>
      </c>
      <c r="L43" s="73" t="s">
        <v>297</v>
      </c>
      <c r="M43" s="72"/>
      <c r="N43" s="72"/>
      <c r="O43" s="72"/>
      <c r="P43" s="72"/>
      <c r="Q43" s="72"/>
      <c r="R43" s="72"/>
    </row>
    <row r="44" spans="1:18" ht="13.5">
      <c r="A44" s="70"/>
      <c r="B44" s="70" t="s">
        <v>183</v>
      </c>
      <c r="C44" s="73" t="s">
        <v>336</v>
      </c>
      <c r="D44" s="72"/>
      <c r="E44" s="72"/>
      <c r="F44" s="72"/>
      <c r="G44" s="72"/>
      <c r="H44" s="72"/>
      <c r="I44" s="72"/>
      <c r="J44" s="70"/>
      <c r="K44" s="70" t="s">
        <v>241</v>
      </c>
      <c r="L44" s="73" t="s">
        <v>90</v>
      </c>
      <c r="M44" s="72">
        <v>0.48</v>
      </c>
      <c r="N44" s="72">
        <v>0.48</v>
      </c>
      <c r="O44" s="72"/>
      <c r="P44" s="72"/>
      <c r="Q44" s="72"/>
      <c r="R44" s="72"/>
    </row>
    <row r="45" spans="1:18" ht="13.5">
      <c r="A45" s="70"/>
      <c r="B45" s="70" t="s">
        <v>185</v>
      </c>
      <c r="C45" s="73" t="s">
        <v>337</v>
      </c>
      <c r="D45" s="72"/>
      <c r="E45" s="72"/>
      <c r="F45" s="72"/>
      <c r="G45" s="72"/>
      <c r="H45" s="72"/>
      <c r="I45" s="72"/>
      <c r="J45" s="70"/>
      <c r="K45" s="70" t="s">
        <v>243</v>
      </c>
      <c r="L45" s="73" t="s">
        <v>338</v>
      </c>
      <c r="M45" s="72">
        <v>0.28</v>
      </c>
      <c r="N45" s="72">
        <v>0.28</v>
      </c>
      <c r="O45" s="72"/>
      <c r="P45" s="72"/>
      <c r="Q45" s="72"/>
      <c r="R45" s="72"/>
    </row>
    <row r="46" spans="1:18" ht="13.5">
      <c r="A46" s="69" t="s">
        <v>339</v>
      </c>
      <c r="B46" s="69" t="s">
        <v>278</v>
      </c>
      <c r="C46" s="71" t="s">
        <v>340</v>
      </c>
      <c r="D46" s="72"/>
      <c r="E46" s="72"/>
      <c r="F46" s="72"/>
      <c r="G46" s="72"/>
      <c r="H46" s="72"/>
      <c r="I46" s="72"/>
      <c r="J46" s="70"/>
      <c r="K46" s="70" t="s">
        <v>245</v>
      </c>
      <c r="L46" s="73" t="s">
        <v>301</v>
      </c>
      <c r="M46" s="72">
        <v>1.4</v>
      </c>
      <c r="N46" s="72">
        <v>1</v>
      </c>
      <c r="O46" s="72">
        <v>0.4</v>
      </c>
      <c r="P46" s="72"/>
      <c r="Q46" s="72"/>
      <c r="R46" s="72"/>
    </row>
    <row r="47" spans="1:18" ht="13.5">
      <c r="A47" s="70"/>
      <c r="B47" s="70" t="s">
        <v>183</v>
      </c>
      <c r="C47" s="73" t="s">
        <v>341</v>
      </c>
      <c r="D47" s="72"/>
      <c r="E47" s="72"/>
      <c r="F47" s="72"/>
      <c r="G47" s="72"/>
      <c r="H47" s="72"/>
      <c r="I47" s="72"/>
      <c r="J47" s="70"/>
      <c r="K47" s="70" t="s">
        <v>247</v>
      </c>
      <c r="L47" s="73" t="s">
        <v>342</v>
      </c>
      <c r="M47" s="72">
        <v>3.44</v>
      </c>
      <c r="N47" s="72"/>
      <c r="O47" s="72"/>
      <c r="P47" s="72"/>
      <c r="Q47" s="72"/>
      <c r="R47" s="72"/>
    </row>
    <row r="48" spans="1:18" ht="13.5">
      <c r="A48" s="70"/>
      <c r="B48" s="70" t="s">
        <v>185</v>
      </c>
      <c r="C48" s="73" t="s">
        <v>343</v>
      </c>
      <c r="D48" s="72"/>
      <c r="E48" s="72"/>
      <c r="F48" s="72"/>
      <c r="G48" s="72"/>
      <c r="H48" s="72"/>
      <c r="I48" s="72"/>
      <c r="J48" s="70"/>
      <c r="K48" s="70" t="s">
        <v>249</v>
      </c>
      <c r="L48" s="73" t="s">
        <v>344</v>
      </c>
      <c r="M48" s="72"/>
      <c r="N48" s="72"/>
      <c r="O48" s="72"/>
      <c r="P48" s="72"/>
      <c r="Q48" s="72"/>
      <c r="R48" s="72"/>
    </row>
    <row r="49" spans="1:18" ht="13.5">
      <c r="A49" s="70"/>
      <c r="B49" s="70" t="s">
        <v>207</v>
      </c>
      <c r="C49" s="73" t="s">
        <v>345</v>
      </c>
      <c r="D49" s="72"/>
      <c r="E49" s="72"/>
      <c r="F49" s="72"/>
      <c r="G49" s="72"/>
      <c r="H49" s="72"/>
      <c r="I49" s="72"/>
      <c r="J49" s="70"/>
      <c r="K49" s="70" t="s">
        <v>207</v>
      </c>
      <c r="L49" s="73" t="s">
        <v>304</v>
      </c>
      <c r="M49" s="72">
        <v>2.44</v>
      </c>
      <c r="N49" s="72">
        <v>1.62</v>
      </c>
      <c r="O49" s="72">
        <v>0.82</v>
      </c>
      <c r="P49" s="72"/>
      <c r="Q49" s="72"/>
      <c r="R49" s="72"/>
    </row>
    <row r="50" spans="1:18" ht="13.5">
      <c r="A50" s="69" t="s">
        <v>346</v>
      </c>
      <c r="B50" s="70" t="s">
        <v>278</v>
      </c>
      <c r="C50" s="71" t="s">
        <v>347</v>
      </c>
      <c r="D50" s="72"/>
      <c r="E50" s="72"/>
      <c r="F50" s="72"/>
      <c r="G50" s="72"/>
      <c r="H50" s="72"/>
      <c r="I50" s="72"/>
      <c r="J50" s="69" t="s">
        <v>348</v>
      </c>
      <c r="K50" s="69" t="s">
        <v>278</v>
      </c>
      <c r="L50" s="71" t="s">
        <v>252</v>
      </c>
      <c r="M50" s="72">
        <v>52.79</v>
      </c>
      <c r="N50" s="72">
        <v>52.79</v>
      </c>
      <c r="O50" s="72"/>
      <c r="P50" s="72"/>
      <c r="Q50" s="72"/>
      <c r="R50" s="72"/>
    </row>
    <row r="51" spans="1:18" ht="13.5">
      <c r="A51" s="70"/>
      <c r="B51" s="70" t="s">
        <v>183</v>
      </c>
      <c r="C51" s="73" t="s">
        <v>349</v>
      </c>
      <c r="D51" s="72"/>
      <c r="E51" s="72"/>
      <c r="F51" s="72"/>
      <c r="G51" s="72"/>
      <c r="H51" s="72"/>
      <c r="I51" s="72"/>
      <c r="J51" s="70"/>
      <c r="K51" s="70" t="s">
        <v>183</v>
      </c>
      <c r="L51" s="73" t="s">
        <v>350</v>
      </c>
      <c r="M51" s="72"/>
      <c r="N51" s="72"/>
      <c r="O51" s="72"/>
      <c r="P51" s="72"/>
      <c r="Q51" s="72"/>
      <c r="R51" s="72"/>
    </row>
    <row r="52" spans="1:18" ht="13.5">
      <c r="A52" s="70"/>
      <c r="B52" s="70" t="s">
        <v>185</v>
      </c>
      <c r="C52" s="73" t="s">
        <v>351</v>
      </c>
      <c r="D52" s="72"/>
      <c r="E52" s="72"/>
      <c r="F52" s="72"/>
      <c r="G52" s="72"/>
      <c r="H52" s="72"/>
      <c r="I52" s="72"/>
      <c r="J52" s="70"/>
      <c r="K52" s="70" t="s">
        <v>185</v>
      </c>
      <c r="L52" s="73" t="s">
        <v>352</v>
      </c>
      <c r="M52" s="72"/>
      <c r="N52" s="72"/>
      <c r="O52" s="72"/>
      <c r="P52" s="72"/>
      <c r="Q52" s="72"/>
      <c r="R52" s="72"/>
    </row>
    <row r="53" spans="1:18" ht="13.5">
      <c r="A53" s="69" t="s">
        <v>353</v>
      </c>
      <c r="B53" s="69" t="s">
        <v>278</v>
      </c>
      <c r="C53" s="71" t="s">
        <v>252</v>
      </c>
      <c r="D53" s="72">
        <v>52.79</v>
      </c>
      <c r="E53" s="72">
        <v>52.79</v>
      </c>
      <c r="F53" s="72"/>
      <c r="G53" s="72"/>
      <c r="H53" s="72"/>
      <c r="I53" s="72"/>
      <c r="J53" s="70"/>
      <c r="K53" s="70" t="s">
        <v>187</v>
      </c>
      <c r="L53" s="73" t="s">
        <v>354</v>
      </c>
      <c r="M53" s="72"/>
      <c r="N53" s="72"/>
      <c r="O53" s="72"/>
      <c r="P53" s="72"/>
      <c r="Q53" s="72"/>
      <c r="R53" s="72"/>
    </row>
    <row r="54" spans="1:18" s="61" customFormat="1" ht="13.5">
      <c r="A54" s="70"/>
      <c r="B54" s="70" t="s">
        <v>183</v>
      </c>
      <c r="C54" s="73" t="s">
        <v>355</v>
      </c>
      <c r="D54" s="72"/>
      <c r="E54" s="72"/>
      <c r="F54" s="72"/>
      <c r="G54" s="72"/>
      <c r="H54" s="72"/>
      <c r="I54" s="72"/>
      <c r="J54" s="70"/>
      <c r="K54" s="70" t="s">
        <v>213</v>
      </c>
      <c r="L54" s="73" t="s">
        <v>356</v>
      </c>
      <c r="M54" s="72"/>
      <c r="N54" s="72"/>
      <c r="O54" s="72"/>
      <c r="P54" s="72"/>
      <c r="Q54" s="72"/>
      <c r="R54" s="72"/>
    </row>
    <row r="55" spans="1:18" ht="13.5">
      <c r="A55" s="70"/>
      <c r="B55" s="70" t="s">
        <v>185</v>
      </c>
      <c r="C55" s="73" t="s">
        <v>357</v>
      </c>
      <c r="D55" s="72"/>
      <c r="E55" s="72"/>
      <c r="F55" s="72"/>
      <c r="G55" s="72"/>
      <c r="H55" s="72"/>
      <c r="I55" s="72"/>
      <c r="J55" s="70"/>
      <c r="K55" s="70" t="s">
        <v>215</v>
      </c>
      <c r="L55" s="73" t="s">
        <v>358</v>
      </c>
      <c r="M55" s="72">
        <v>52.79</v>
      </c>
      <c r="N55" s="72">
        <v>52.79</v>
      </c>
      <c r="O55" s="72"/>
      <c r="P55" s="72"/>
      <c r="Q55" s="72"/>
      <c r="R55" s="72"/>
    </row>
    <row r="56" spans="1:18" ht="13.5">
      <c r="A56" s="70"/>
      <c r="B56" s="70" t="s">
        <v>187</v>
      </c>
      <c r="C56" s="73" t="s">
        <v>359</v>
      </c>
      <c r="D56" s="72"/>
      <c r="E56" s="72"/>
      <c r="F56" s="72"/>
      <c r="G56" s="72"/>
      <c r="H56" s="72"/>
      <c r="I56" s="72"/>
      <c r="J56" s="70"/>
      <c r="K56" s="70" t="s">
        <v>189</v>
      </c>
      <c r="L56" s="73" t="s">
        <v>360</v>
      </c>
      <c r="M56" s="72"/>
      <c r="N56" s="72"/>
      <c r="O56" s="72"/>
      <c r="P56" s="72"/>
      <c r="Q56" s="72"/>
      <c r="R56" s="72"/>
    </row>
    <row r="57" spans="1:18" ht="13.5">
      <c r="A57" s="70"/>
      <c r="B57" s="70" t="s">
        <v>215</v>
      </c>
      <c r="C57" s="73" t="s">
        <v>361</v>
      </c>
      <c r="D57" s="72"/>
      <c r="E57" s="72"/>
      <c r="F57" s="72"/>
      <c r="G57" s="72"/>
      <c r="H57" s="72"/>
      <c r="I57" s="72"/>
      <c r="J57" s="70"/>
      <c r="K57" s="70" t="s">
        <v>191</v>
      </c>
      <c r="L57" s="73" t="s">
        <v>362</v>
      </c>
      <c r="M57" s="72"/>
      <c r="N57" s="72"/>
      <c r="O57" s="72"/>
      <c r="P57" s="72"/>
      <c r="Q57" s="72"/>
      <c r="R57" s="72"/>
    </row>
    <row r="58" spans="1:18" ht="13.5">
      <c r="A58" s="70"/>
      <c r="B58" s="70" t="s">
        <v>207</v>
      </c>
      <c r="C58" s="73" t="s">
        <v>363</v>
      </c>
      <c r="D58" s="72">
        <v>52.79</v>
      </c>
      <c r="E58" s="72">
        <v>52.79</v>
      </c>
      <c r="F58" s="72"/>
      <c r="G58" s="72"/>
      <c r="H58" s="72"/>
      <c r="I58" s="72"/>
      <c r="J58" s="70"/>
      <c r="K58" s="70" t="s">
        <v>193</v>
      </c>
      <c r="L58" s="73" t="s">
        <v>357</v>
      </c>
      <c r="M58" s="72"/>
      <c r="N58" s="72"/>
      <c r="O58" s="72"/>
      <c r="P58" s="72"/>
      <c r="Q58" s="72"/>
      <c r="R58" s="72"/>
    </row>
    <row r="59" spans="1:18" ht="13.5">
      <c r="A59" s="69" t="s">
        <v>364</v>
      </c>
      <c r="B59" s="69" t="s">
        <v>278</v>
      </c>
      <c r="C59" s="71" t="s">
        <v>365</v>
      </c>
      <c r="D59" s="72"/>
      <c r="E59" s="72"/>
      <c r="F59" s="72"/>
      <c r="G59" s="72"/>
      <c r="H59" s="72"/>
      <c r="I59" s="72"/>
      <c r="J59" s="70"/>
      <c r="K59" s="70" t="s">
        <v>195</v>
      </c>
      <c r="L59" s="73" t="s">
        <v>366</v>
      </c>
      <c r="M59" s="72"/>
      <c r="N59" s="72"/>
      <c r="O59" s="72"/>
      <c r="P59" s="72"/>
      <c r="Q59" s="72"/>
      <c r="R59" s="72"/>
    </row>
    <row r="60" spans="1:18" ht="13.5">
      <c r="A60" s="70"/>
      <c r="B60" s="70" t="s">
        <v>185</v>
      </c>
      <c r="C60" s="73" t="s">
        <v>367</v>
      </c>
      <c r="D60" s="72"/>
      <c r="E60" s="72"/>
      <c r="F60" s="72"/>
      <c r="G60" s="72"/>
      <c r="H60" s="72"/>
      <c r="I60" s="72"/>
      <c r="J60" s="70"/>
      <c r="K60" s="70" t="s">
        <v>197</v>
      </c>
      <c r="L60" s="73" t="s">
        <v>359</v>
      </c>
      <c r="M60" s="72"/>
      <c r="N60" s="72"/>
      <c r="O60" s="72"/>
      <c r="P60" s="72"/>
      <c r="Q60" s="72"/>
      <c r="R60" s="72"/>
    </row>
    <row r="61" spans="1:18" ht="13.5">
      <c r="A61" s="70"/>
      <c r="B61" s="70" t="s">
        <v>187</v>
      </c>
      <c r="C61" s="73" t="s">
        <v>368</v>
      </c>
      <c r="D61" s="72"/>
      <c r="E61" s="72"/>
      <c r="F61" s="72"/>
      <c r="G61" s="72"/>
      <c r="H61" s="72"/>
      <c r="I61" s="72"/>
      <c r="J61" s="70"/>
      <c r="K61" s="70" t="s">
        <v>207</v>
      </c>
      <c r="L61" s="73" t="s">
        <v>369</v>
      </c>
      <c r="M61" s="72"/>
      <c r="N61" s="72"/>
      <c r="O61" s="72"/>
      <c r="P61" s="72"/>
      <c r="Q61" s="72"/>
      <c r="R61" s="72"/>
    </row>
    <row r="62" spans="1:18" ht="13.5">
      <c r="A62" s="69" t="s">
        <v>370</v>
      </c>
      <c r="B62" s="69" t="s">
        <v>278</v>
      </c>
      <c r="C62" s="71" t="s">
        <v>371</v>
      </c>
      <c r="D62" s="72"/>
      <c r="E62" s="72"/>
      <c r="F62" s="72"/>
      <c r="G62" s="72"/>
      <c r="H62" s="72"/>
      <c r="I62" s="72"/>
      <c r="J62" s="69" t="s">
        <v>372</v>
      </c>
      <c r="K62" s="69" t="s">
        <v>278</v>
      </c>
      <c r="L62" s="71" t="s">
        <v>371</v>
      </c>
      <c r="M62" s="72"/>
      <c r="N62" s="72"/>
      <c r="O62" s="72"/>
      <c r="P62" s="72"/>
      <c r="Q62" s="72"/>
      <c r="R62" s="72"/>
    </row>
    <row r="63" spans="1:18" ht="13.5">
      <c r="A63" s="70"/>
      <c r="B63" s="70" t="s">
        <v>183</v>
      </c>
      <c r="C63" s="73" t="s">
        <v>373</v>
      </c>
      <c r="D63" s="72"/>
      <c r="E63" s="72"/>
      <c r="F63" s="72"/>
      <c r="G63" s="72"/>
      <c r="H63" s="72"/>
      <c r="I63" s="72"/>
      <c r="J63" s="70"/>
      <c r="K63" s="70" t="s">
        <v>183</v>
      </c>
      <c r="L63" s="73" t="s">
        <v>373</v>
      </c>
      <c r="M63" s="72"/>
      <c r="N63" s="72"/>
      <c r="O63" s="72"/>
      <c r="P63" s="72"/>
      <c r="Q63" s="72"/>
      <c r="R63" s="72"/>
    </row>
    <row r="64" spans="1:18" ht="13.5">
      <c r="A64" s="70"/>
      <c r="B64" s="70" t="s">
        <v>185</v>
      </c>
      <c r="C64" s="73" t="s">
        <v>374</v>
      </c>
      <c r="D64" s="72"/>
      <c r="E64" s="72"/>
      <c r="F64" s="72"/>
      <c r="G64" s="72"/>
      <c r="H64" s="72"/>
      <c r="I64" s="72"/>
      <c r="J64" s="70"/>
      <c r="K64" s="70" t="s">
        <v>185</v>
      </c>
      <c r="L64" s="73" t="s">
        <v>374</v>
      </c>
      <c r="M64" s="72"/>
      <c r="N64" s="72"/>
      <c r="O64" s="72"/>
      <c r="P64" s="72"/>
      <c r="Q64" s="72"/>
      <c r="R64" s="72"/>
    </row>
    <row r="65" spans="1:18" ht="13.5">
      <c r="A65" s="70"/>
      <c r="B65" s="70" t="s">
        <v>187</v>
      </c>
      <c r="C65" s="73" t="s">
        <v>375</v>
      </c>
      <c r="D65" s="72"/>
      <c r="E65" s="72"/>
      <c r="F65" s="72"/>
      <c r="G65" s="72"/>
      <c r="H65" s="72"/>
      <c r="I65" s="72"/>
      <c r="J65" s="70"/>
      <c r="K65" s="70" t="s">
        <v>187</v>
      </c>
      <c r="L65" s="73" t="s">
        <v>375</v>
      </c>
      <c r="M65" s="72"/>
      <c r="N65" s="72"/>
      <c r="O65" s="72"/>
      <c r="P65" s="72"/>
      <c r="Q65" s="72"/>
      <c r="R65" s="72"/>
    </row>
    <row r="66" spans="1:18" ht="13.5">
      <c r="A66" s="70"/>
      <c r="B66" s="70" t="s">
        <v>213</v>
      </c>
      <c r="C66" s="73" t="s">
        <v>376</v>
      </c>
      <c r="D66" s="72"/>
      <c r="E66" s="72"/>
      <c r="F66" s="72"/>
      <c r="G66" s="72"/>
      <c r="H66" s="72"/>
      <c r="I66" s="72"/>
      <c r="J66" s="70"/>
      <c r="K66" s="70" t="s">
        <v>213</v>
      </c>
      <c r="L66" s="73" t="s">
        <v>376</v>
      </c>
      <c r="M66" s="72"/>
      <c r="N66" s="72"/>
      <c r="O66" s="72"/>
      <c r="P66" s="72"/>
      <c r="Q66" s="72"/>
      <c r="R66" s="72"/>
    </row>
    <row r="67" spans="1:18" ht="13.5">
      <c r="A67" s="69" t="s">
        <v>377</v>
      </c>
      <c r="B67" s="69" t="s">
        <v>278</v>
      </c>
      <c r="C67" s="71" t="s">
        <v>378</v>
      </c>
      <c r="D67" s="72"/>
      <c r="E67" s="72"/>
      <c r="F67" s="72"/>
      <c r="G67" s="72"/>
      <c r="H67" s="72"/>
      <c r="I67" s="72"/>
      <c r="J67" s="69" t="s">
        <v>379</v>
      </c>
      <c r="K67" s="69" t="s">
        <v>278</v>
      </c>
      <c r="L67" s="71" t="s">
        <v>380</v>
      </c>
      <c r="M67" s="72"/>
      <c r="N67" s="72"/>
      <c r="O67" s="72"/>
      <c r="P67" s="72"/>
      <c r="Q67" s="72"/>
      <c r="R67" s="72"/>
    </row>
    <row r="68" spans="1:18" ht="13.5">
      <c r="A68" s="70"/>
      <c r="B68" s="70" t="s">
        <v>183</v>
      </c>
      <c r="C68" s="73" t="s">
        <v>381</v>
      </c>
      <c r="D68" s="72"/>
      <c r="E68" s="72"/>
      <c r="F68" s="72"/>
      <c r="G68" s="72"/>
      <c r="H68" s="72"/>
      <c r="I68" s="72"/>
      <c r="J68" s="70"/>
      <c r="K68" s="70" t="s">
        <v>183</v>
      </c>
      <c r="L68" s="73" t="s">
        <v>382</v>
      </c>
      <c r="M68" s="72"/>
      <c r="N68" s="72"/>
      <c r="O68" s="72"/>
      <c r="P68" s="72"/>
      <c r="Q68" s="72"/>
      <c r="R68" s="72"/>
    </row>
    <row r="69" spans="1:18" ht="13.5">
      <c r="A69" s="70"/>
      <c r="B69" s="70" t="s">
        <v>185</v>
      </c>
      <c r="C69" s="73" t="s">
        <v>383</v>
      </c>
      <c r="D69" s="72"/>
      <c r="E69" s="72"/>
      <c r="F69" s="72"/>
      <c r="G69" s="72"/>
      <c r="H69" s="72"/>
      <c r="I69" s="72"/>
      <c r="J69" s="70"/>
      <c r="K69" s="70" t="s">
        <v>185</v>
      </c>
      <c r="L69" s="73" t="s">
        <v>384</v>
      </c>
      <c r="M69" s="72"/>
      <c r="N69" s="72"/>
      <c r="O69" s="72"/>
      <c r="P69" s="72"/>
      <c r="Q69" s="72"/>
      <c r="R69" s="72"/>
    </row>
    <row r="70" spans="1:18" ht="13.5">
      <c r="A70" s="69" t="s">
        <v>385</v>
      </c>
      <c r="B70" s="69" t="s">
        <v>278</v>
      </c>
      <c r="C70" s="71" t="s">
        <v>386</v>
      </c>
      <c r="D70" s="72"/>
      <c r="E70" s="72"/>
      <c r="F70" s="72"/>
      <c r="G70" s="72"/>
      <c r="H70" s="72"/>
      <c r="I70" s="72"/>
      <c r="J70" s="70"/>
      <c r="K70" s="70" t="s">
        <v>187</v>
      </c>
      <c r="L70" s="73" t="s">
        <v>387</v>
      </c>
      <c r="M70" s="72"/>
      <c r="N70" s="72"/>
      <c r="O70" s="72"/>
      <c r="P70" s="72"/>
      <c r="Q70" s="72"/>
      <c r="R70" s="72"/>
    </row>
    <row r="71" spans="1:18" ht="13.5">
      <c r="A71" s="70"/>
      <c r="B71" s="70" t="s">
        <v>183</v>
      </c>
      <c r="C71" s="73" t="s">
        <v>388</v>
      </c>
      <c r="D71" s="72"/>
      <c r="E71" s="72"/>
      <c r="F71" s="72"/>
      <c r="G71" s="72"/>
      <c r="H71" s="72"/>
      <c r="I71" s="72"/>
      <c r="J71" s="70"/>
      <c r="K71" s="70" t="s">
        <v>215</v>
      </c>
      <c r="L71" s="73" t="s">
        <v>311</v>
      </c>
      <c r="M71" s="72"/>
      <c r="N71" s="72"/>
      <c r="O71" s="72"/>
      <c r="P71" s="72"/>
      <c r="Q71" s="72"/>
      <c r="R71" s="72"/>
    </row>
    <row r="72" spans="1:18" ht="13.5">
      <c r="A72" s="70"/>
      <c r="B72" s="70" t="s">
        <v>185</v>
      </c>
      <c r="C72" s="73" t="s">
        <v>389</v>
      </c>
      <c r="D72" s="72"/>
      <c r="E72" s="72"/>
      <c r="F72" s="72"/>
      <c r="G72" s="72"/>
      <c r="H72" s="72"/>
      <c r="I72" s="72"/>
      <c r="J72" s="70"/>
      <c r="K72" s="70" t="s">
        <v>189</v>
      </c>
      <c r="L72" s="73" t="s">
        <v>319</v>
      </c>
      <c r="M72" s="72"/>
      <c r="N72" s="72"/>
      <c r="O72" s="72"/>
      <c r="P72" s="72"/>
      <c r="Q72" s="72"/>
      <c r="R72" s="72"/>
    </row>
    <row r="73" spans="1:18" ht="13.5">
      <c r="A73" s="70"/>
      <c r="B73" s="70" t="s">
        <v>187</v>
      </c>
      <c r="C73" s="73" t="s">
        <v>390</v>
      </c>
      <c r="D73" s="72"/>
      <c r="E73" s="72"/>
      <c r="F73" s="72"/>
      <c r="G73" s="72"/>
      <c r="H73" s="72"/>
      <c r="I73" s="72"/>
      <c r="J73" s="70"/>
      <c r="K73" s="70" t="s">
        <v>191</v>
      </c>
      <c r="L73" s="73" t="s">
        <v>391</v>
      </c>
      <c r="M73" s="72"/>
      <c r="N73" s="72"/>
      <c r="O73" s="72"/>
      <c r="P73" s="72"/>
      <c r="Q73" s="72"/>
      <c r="R73" s="72"/>
    </row>
    <row r="74" spans="1:18" ht="13.5">
      <c r="A74" s="70"/>
      <c r="B74" s="70" t="s">
        <v>213</v>
      </c>
      <c r="C74" s="73" t="s">
        <v>392</v>
      </c>
      <c r="D74" s="72"/>
      <c r="E74" s="72"/>
      <c r="F74" s="72"/>
      <c r="G74" s="72"/>
      <c r="H74" s="72"/>
      <c r="I74" s="72"/>
      <c r="J74" s="70"/>
      <c r="K74" s="70" t="s">
        <v>193</v>
      </c>
      <c r="L74" s="73" t="s">
        <v>393</v>
      </c>
      <c r="M74" s="72"/>
      <c r="N74" s="72"/>
      <c r="O74" s="72"/>
      <c r="P74" s="72"/>
      <c r="Q74" s="72"/>
      <c r="R74" s="72"/>
    </row>
    <row r="75" spans="1:18" ht="13.5">
      <c r="A75" s="69" t="s">
        <v>394</v>
      </c>
      <c r="B75" s="69" t="s">
        <v>278</v>
      </c>
      <c r="C75" s="71" t="s">
        <v>395</v>
      </c>
      <c r="D75" s="72"/>
      <c r="E75" s="72"/>
      <c r="F75" s="72"/>
      <c r="G75" s="72"/>
      <c r="H75" s="72"/>
      <c r="I75" s="72"/>
      <c r="J75" s="70"/>
      <c r="K75" s="70" t="s">
        <v>203</v>
      </c>
      <c r="L75" s="73" t="s">
        <v>313</v>
      </c>
      <c r="M75" s="72"/>
      <c r="N75" s="72"/>
      <c r="O75" s="72"/>
      <c r="P75" s="72"/>
      <c r="Q75" s="72"/>
      <c r="R75" s="72"/>
    </row>
    <row r="76" spans="1:18" ht="13.5">
      <c r="A76" s="70"/>
      <c r="B76" s="70" t="s">
        <v>183</v>
      </c>
      <c r="C76" s="73" t="s">
        <v>396</v>
      </c>
      <c r="D76" s="72"/>
      <c r="E76" s="72"/>
      <c r="F76" s="72"/>
      <c r="G76" s="72"/>
      <c r="H76" s="72"/>
      <c r="I76" s="72"/>
      <c r="J76" s="70"/>
      <c r="K76" s="70" t="s">
        <v>397</v>
      </c>
      <c r="L76" s="73" t="s">
        <v>398</v>
      </c>
      <c r="M76" s="72"/>
      <c r="N76" s="72"/>
      <c r="O76" s="72"/>
      <c r="P76" s="72"/>
      <c r="Q76" s="72"/>
      <c r="R76" s="72"/>
    </row>
    <row r="77" spans="1:18" ht="13.5">
      <c r="A77" s="70"/>
      <c r="B77" s="70" t="s">
        <v>185</v>
      </c>
      <c r="C77" s="73" t="s">
        <v>399</v>
      </c>
      <c r="D77" s="72"/>
      <c r="E77" s="72"/>
      <c r="F77" s="72"/>
      <c r="G77" s="72"/>
      <c r="H77" s="72"/>
      <c r="I77" s="72"/>
      <c r="J77" s="70"/>
      <c r="K77" s="70" t="s">
        <v>400</v>
      </c>
      <c r="L77" s="73" t="s">
        <v>401</v>
      </c>
      <c r="M77" s="72"/>
      <c r="N77" s="72"/>
      <c r="O77" s="72"/>
      <c r="P77" s="72"/>
      <c r="Q77" s="72"/>
      <c r="R77" s="72"/>
    </row>
    <row r="78" spans="1:18" ht="13.5">
      <c r="A78" s="69" t="s">
        <v>402</v>
      </c>
      <c r="B78" s="69" t="s">
        <v>278</v>
      </c>
      <c r="C78" s="71" t="s">
        <v>403</v>
      </c>
      <c r="D78" s="72"/>
      <c r="E78" s="72"/>
      <c r="F78" s="72"/>
      <c r="G78" s="72"/>
      <c r="H78" s="72"/>
      <c r="I78" s="72"/>
      <c r="J78" s="70"/>
      <c r="K78" s="70" t="s">
        <v>404</v>
      </c>
      <c r="L78" s="73" t="s">
        <v>405</v>
      </c>
      <c r="M78" s="72"/>
      <c r="N78" s="72"/>
      <c r="O78" s="72"/>
      <c r="P78" s="72"/>
      <c r="Q78" s="72"/>
      <c r="R78" s="72"/>
    </row>
    <row r="79" spans="1:18" ht="13.5">
      <c r="A79" s="70"/>
      <c r="B79" s="70" t="s">
        <v>189</v>
      </c>
      <c r="C79" s="73" t="s">
        <v>406</v>
      </c>
      <c r="D79" s="72"/>
      <c r="E79" s="72"/>
      <c r="F79" s="72"/>
      <c r="G79" s="72"/>
      <c r="H79" s="72"/>
      <c r="I79" s="72"/>
      <c r="J79" s="70"/>
      <c r="K79" s="70" t="s">
        <v>207</v>
      </c>
      <c r="L79" s="73" t="s">
        <v>407</v>
      </c>
      <c r="M79" s="72"/>
      <c r="N79" s="72"/>
      <c r="O79" s="72"/>
      <c r="P79" s="72"/>
      <c r="Q79" s="72"/>
      <c r="R79" s="72"/>
    </row>
    <row r="80" spans="1:18" ht="13.5">
      <c r="A80" s="70"/>
      <c r="B80" s="70" t="s">
        <v>191</v>
      </c>
      <c r="C80" s="73" t="s">
        <v>408</v>
      </c>
      <c r="D80" s="72"/>
      <c r="E80" s="72"/>
      <c r="F80" s="72"/>
      <c r="G80" s="72"/>
      <c r="H80" s="72"/>
      <c r="I80" s="72"/>
      <c r="J80" s="69" t="s">
        <v>409</v>
      </c>
      <c r="K80" s="69" t="s">
        <v>278</v>
      </c>
      <c r="L80" s="71" t="s">
        <v>264</v>
      </c>
      <c r="M80" s="72">
        <v>29.34</v>
      </c>
      <c r="N80" s="72">
        <v>29.34</v>
      </c>
      <c r="O80" s="72"/>
      <c r="P80" s="72"/>
      <c r="Q80" s="72"/>
      <c r="R80" s="72"/>
    </row>
    <row r="81" spans="1:18" ht="13.5">
      <c r="A81" s="70"/>
      <c r="B81" s="70" t="s">
        <v>193</v>
      </c>
      <c r="C81" s="73" t="s">
        <v>410</v>
      </c>
      <c r="D81" s="72"/>
      <c r="E81" s="72"/>
      <c r="F81" s="72"/>
      <c r="G81" s="72"/>
      <c r="H81" s="72"/>
      <c r="I81" s="72"/>
      <c r="J81" s="70"/>
      <c r="K81" s="70" t="s">
        <v>183</v>
      </c>
      <c r="L81" s="73" t="s">
        <v>382</v>
      </c>
      <c r="M81" s="72"/>
      <c r="N81" s="72"/>
      <c r="O81" s="72"/>
      <c r="P81" s="72"/>
      <c r="Q81" s="72"/>
      <c r="R81" s="72"/>
    </row>
    <row r="82" spans="1:18" ht="13.5">
      <c r="A82" s="70"/>
      <c r="B82" s="70" t="s">
        <v>207</v>
      </c>
      <c r="C82" s="73" t="s">
        <v>403</v>
      </c>
      <c r="D82" s="72"/>
      <c r="E82" s="72"/>
      <c r="F82" s="72"/>
      <c r="G82" s="72"/>
      <c r="H82" s="72"/>
      <c r="I82" s="72"/>
      <c r="J82" s="70"/>
      <c r="K82" s="70" t="s">
        <v>185</v>
      </c>
      <c r="L82" s="73" t="s">
        <v>384</v>
      </c>
      <c r="M82" s="72">
        <v>29.34</v>
      </c>
      <c r="N82" s="72">
        <v>29.34</v>
      </c>
      <c r="O82" s="72"/>
      <c r="P82" s="72"/>
      <c r="Q82" s="72"/>
      <c r="R82" s="72"/>
    </row>
    <row r="83" spans="1:18" ht="13.5">
      <c r="A83" s="74"/>
      <c r="B83" s="75"/>
      <c r="C83" s="74"/>
      <c r="D83" s="72"/>
      <c r="E83" s="72"/>
      <c r="F83" s="72"/>
      <c r="G83" s="72"/>
      <c r="H83" s="72"/>
      <c r="I83" s="72"/>
      <c r="J83" s="74"/>
      <c r="K83" s="75" t="s">
        <v>187</v>
      </c>
      <c r="L83" s="74" t="s">
        <v>387</v>
      </c>
      <c r="M83" s="72"/>
      <c r="N83" s="72"/>
      <c r="O83" s="72"/>
      <c r="P83" s="72"/>
      <c r="Q83" s="72"/>
      <c r="R83" s="72"/>
    </row>
    <row r="84" spans="1:18" ht="13.5">
      <c r="A84" s="74"/>
      <c r="B84" s="75"/>
      <c r="C84" s="74"/>
      <c r="D84" s="72"/>
      <c r="E84" s="72"/>
      <c r="F84" s="72"/>
      <c r="G84" s="72"/>
      <c r="H84" s="72"/>
      <c r="I84" s="72"/>
      <c r="J84" s="74"/>
      <c r="K84" s="75" t="s">
        <v>215</v>
      </c>
      <c r="L84" s="74" t="s">
        <v>311</v>
      </c>
      <c r="M84" s="72"/>
      <c r="N84" s="72"/>
      <c r="O84" s="72"/>
      <c r="P84" s="72"/>
      <c r="Q84" s="72"/>
      <c r="R84" s="72"/>
    </row>
    <row r="85" spans="1:18" ht="13.5">
      <c r="A85" s="74"/>
      <c r="B85" s="75"/>
      <c r="C85" s="74"/>
      <c r="D85" s="72"/>
      <c r="E85" s="72"/>
      <c r="F85" s="72"/>
      <c r="G85" s="72"/>
      <c r="H85" s="72"/>
      <c r="I85" s="72"/>
      <c r="J85" s="74"/>
      <c r="K85" s="75" t="s">
        <v>189</v>
      </c>
      <c r="L85" s="74" t="s">
        <v>319</v>
      </c>
      <c r="M85" s="72"/>
      <c r="N85" s="72"/>
      <c r="O85" s="72"/>
      <c r="P85" s="72"/>
      <c r="Q85" s="72"/>
      <c r="R85" s="72"/>
    </row>
    <row r="86" spans="1:18" ht="13.5">
      <c r="A86" s="74"/>
      <c r="B86" s="75"/>
      <c r="C86" s="74"/>
      <c r="D86" s="72"/>
      <c r="E86" s="72"/>
      <c r="F86" s="72"/>
      <c r="G86" s="72"/>
      <c r="H86" s="72"/>
      <c r="I86" s="72"/>
      <c r="J86" s="74"/>
      <c r="K86" s="75" t="s">
        <v>191</v>
      </c>
      <c r="L86" s="74" t="s">
        <v>391</v>
      </c>
      <c r="M86" s="72"/>
      <c r="N86" s="72"/>
      <c r="O86" s="72"/>
      <c r="P86" s="72"/>
      <c r="Q86" s="72"/>
      <c r="R86" s="72"/>
    </row>
    <row r="87" spans="1:18" ht="13.5">
      <c r="A87" s="74"/>
      <c r="B87" s="75"/>
      <c r="C87" s="74"/>
      <c r="D87" s="72"/>
      <c r="E87" s="72"/>
      <c r="F87" s="72"/>
      <c r="G87" s="72"/>
      <c r="H87" s="72"/>
      <c r="I87" s="72"/>
      <c r="J87" s="74"/>
      <c r="K87" s="75" t="s">
        <v>193</v>
      </c>
      <c r="L87" s="74" t="s">
        <v>393</v>
      </c>
      <c r="M87" s="72"/>
      <c r="N87" s="72"/>
      <c r="O87" s="72"/>
      <c r="P87" s="72"/>
      <c r="Q87" s="72"/>
      <c r="R87" s="72"/>
    </row>
    <row r="88" spans="1:18" ht="13.5">
      <c r="A88" s="74"/>
      <c r="B88" s="75"/>
      <c r="C88" s="74"/>
      <c r="D88" s="72"/>
      <c r="E88" s="72"/>
      <c r="F88" s="72"/>
      <c r="G88" s="72"/>
      <c r="H88" s="72"/>
      <c r="I88" s="72"/>
      <c r="J88" s="74"/>
      <c r="K88" s="75" t="s">
        <v>195</v>
      </c>
      <c r="L88" s="74" t="s">
        <v>411</v>
      </c>
      <c r="M88" s="72"/>
      <c r="N88" s="72"/>
      <c r="O88" s="72"/>
      <c r="P88" s="72"/>
      <c r="Q88" s="72"/>
      <c r="R88" s="72"/>
    </row>
    <row r="89" spans="1:18" ht="13.5">
      <c r="A89" s="74"/>
      <c r="B89" s="75"/>
      <c r="C89" s="74"/>
      <c r="D89" s="72"/>
      <c r="E89" s="72"/>
      <c r="F89" s="72"/>
      <c r="G89" s="72"/>
      <c r="H89" s="72"/>
      <c r="I89" s="72"/>
      <c r="J89" s="74"/>
      <c r="K89" s="75" t="s">
        <v>197</v>
      </c>
      <c r="L89" s="74" t="s">
        <v>412</v>
      </c>
      <c r="M89" s="72"/>
      <c r="N89" s="72"/>
      <c r="O89" s="72"/>
      <c r="P89" s="72"/>
      <c r="Q89" s="72"/>
      <c r="R89" s="72"/>
    </row>
    <row r="90" spans="1:18" ht="13.5">
      <c r="A90" s="74"/>
      <c r="B90" s="75"/>
      <c r="C90" s="74"/>
      <c r="D90" s="72"/>
      <c r="E90" s="72"/>
      <c r="F90" s="72"/>
      <c r="G90" s="72"/>
      <c r="H90" s="72"/>
      <c r="I90" s="72"/>
      <c r="J90" s="74"/>
      <c r="K90" s="75" t="s">
        <v>199</v>
      </c>
      <c r="L90" s="74" t="s">
        <v>413</v>
      </c>
      <c r="M90" s="72"/>
      <c r="N90" s="72"/>
      <c r="O90" s="72"/>
      <c r="P90" s="72"/>
      <c r="Q90" s="72"/>
      <c r="R90" s="72"/>
    </row>
    <row r="91" spans="1:18" ht="13.5">
      <c r="A91" s="74"/>
      <c r="B91" s="75"/>
      <c r="C91" s="74"/>
      <c r="D91" s="72"/>
      <c r="E91" s="72"/>
      <c r="F91" s="72"/>
      <c r="G91" s="72"/>
      <c r="H91" s="72"/>
      <c r="I91" s="72"/>
      <c r="J91" s="74"/>
      <c r="K91" s="75" t="s">
        <v>201</v>
      </c>
      <c r="L91" s="74" t="s">
        <v>414</v>
      </c>
      <c r="M91" s="72"/>
      <c r="N91" s="72"/>
      <c r="O91" s="72"/>
      <c r="P91" s="72"/>
      <c r="Q91" s="72"/>
      <c r="R91" s="72"/>
    </row>
    <row r="92" spans="1:18" ht="13.5">
      <c r="A92" s="74"/>
      <c r="B92" s="75"/>
      <c r="C92" s="74"/>
      <c r="D92" s="72"/>
      <c r="E92" s="72"/>
      <c r="F92" s="72"/>
      <c r="G92" s="72"/>
      <c r="H92" s="72"/>
      <c r="I92" s="72"/>
      <c r="J92" s="74"/>
      <c r="K92" s="75" t="s">
        <v>203</v>
      </c>
      <c r="L92" s="74" t="s">
        <v>313</v>
      </c>
      <c r="M92" s="72"/>
      <c r="N92" s="72"/>
      <c r="O92" s="72"/>
      <c r="P92" s="72"/>
      <c r="Q92" s="72"/>
      <c r="R92" s="72"/>
    </row>
    <row r="93" spans="1:18" ht="13.5">
      <c r="A93" s="74"/>
      <c r="B93" s="75"/>
      <c r="C93" s="74"/>
      <c r="D93" s="72"/>
      <c r="E93" s="72"/>
      <c r="F93" s="72"/>
      <c r="G93" s="72"/>
      <c r="H93" s="72"/>
      <c r="I93" s="72"/>
      <c r="J93" s="74"/>
      <c r="K93" s="75" t="s">
        <v>397</v>
      </c>
      <c r="L93" s="74" t="s">
        <v>398</v>
      </c>
      <c r="M93" s="72"/>
      <c r="N93" s="72"/>
      <c r="O93" s="72"/>
      <c r="P93" s="72"/>
      <c r="Q93" s="72"/>
      <c r="R93" s="72"/>
    </row>
    <row r="94" spans="1:18" ht="13.5">
      <c r="A94" s="74"/>
      <c r="B94" s="75"/>
      <c r="C94" s="74"/>
      <c r="D94" s="72"/>
      <c r="E94" s="72"/>
      <c r="F94" s="72"/>
      <c r="G94" s="72"/>
      <c r="H94" s="72"/>
      <c r="I94" s="72"/>
      <c r="J94" s="74"/>
      <c r="K94" s="75" t="s">
        <v>400</v>
      </c>
      <c r="L94" s="74" t="s">
        <v>401</v>
      </c>
      <c r="M94" s="72"/>
      <c r="N94" s="72"/>
      <c r="O94" s="72"/>
      <c r="P94" s="72"/>
      <c r="Q94" s="72"/>
      <c r="R94" s="72"/>
    </row>
    <row r="95" spans="1:18" ht="13.5">
      <c r="A95" s="74"/>
      <c r="B95" s="75"/>
      <c r="C95" s="74"/>
      <c r="D95" s="72"/>
      <c r="E95" s="72"/>
      <c r="F95" s="72"/>
      <c r="G95" s="72"/>
      <c r="H95" s="72"/>
      <c r="I95" s="72"/>
      <c r="J95" s="74"/>
      <c r="K95" s="75" t="s">
        <v>404</v>
      </c>
      <c r="L95" s="74" t="s">
        <v>405</v>
      </c>
      <c r="M95" s="72"/>
      <c r="N95" s="72"/>
      <c r="O95" s="72"/>
      <c r="P95" s="72"/>
      <c r="Q95" s="72"/>
      <c r="R95" s="72"/>
    </row>
    <row r="96" spans="1:18" ht="13.5">
      <c r="A96" s="74"/>
      <c r="B96" s="75"/>
      <c r="C96" s="74"/>
      <c r="D96" s="72"/>
      <c r="E96" s="72"/>
      <c r="F96" s="72"/>
      <c r="G96" s="72"/>
      <c r="H96" s="72"/>
      <c r="I96" s="72"/>
      <c r="J96" s="74"/>
      <c r="K96" s="75" t="s">
        <v>207</v>
      </c>
      <c r="L96" s="74" t="s">
        <v>321</v>
      </c>
      <c r="M96" s="72"/>
      <c r="N96" s="72"/>
      <c r="O96" s="72"/>
      <c r="P96" s="72"/>
      <c r="Q96" s="72"/>
      <c r="R96" s="72"/>
    </row>
    <row r="97" spans="1:18" ht="13.5">
      <c r="A97" s="74"/>
      <c r="B97" s="75"/>
      <c r="C97" s="74"/>
      <c r="D97" s="72"/>
      <c r="E97" s="72"/>
      <c r="F97" s="72"/>
      <c r="G97" s="72"/>
      <c r="H97" s="72"/>
      <c r="I97" s="72"/>
      <c r="J97" s="77" t="s">
        <v>415</v>
      </c>
      <c r="K97" s="78" t="s">
        <v>278</v>
      </c>
      <c r="L97" s="77" t="s">
        <v>416</v>
      </c>
      <c r="M97" s="72"/>
      <c r="N97" s="72"/>
      <c r="O97" s="72"/>
      <c r="P97" s="72"/>
      <c r="Q97" s="72"/>
      <c r="R97" s="72"/>
    </row>
    <row r="98" spans="1:18" ht="13.5">
      <c r="A98" s="74"/>
      <c r="B98" s="75"/>
      <c r="C98" s="74"/>
      <c r="D98" s="72"/>
      <c r="E98" s="72"/>
      <c r="F98" s="72"/>
      <c r="G98" s="72"/>
      <c r="H98" s="72"/>
      <c r="I98" s="72"/>
      <c r="J98" s="74"/>
      <c r="K98" s="75" t="s">
        <v>183</v>
      </c>
      <c r="L98" s="74" t="s">
        <v>417</v>
      </c>
      <c r="M98" s="72"/>
      <c r="N98" s="72"/>
      <c r="O98" s="72"/>
      <c r="P98" s="72"/>
      <c r="Q98" s="72"/>
      <c r="R98" s="72"/>
    </row>
    <row r="99" spans="1:18" ht="13.5">
      <c r="A99" s="74"/>
      <c r="B99" s="75"/>
      <c r="C99" s="74"/>
      <c r="D99" s="72"/>
      <c r="E99" s="72"/>
      <c r="F99" s="72"/>
      <c r="G99" s="72"/>
      <c r="H99" s="72"/>
      <c r="I99" s="72"/>
      <c r="J99" s="74"/>
      <c r="K99" s="75" t="s">
        <v>207</v>
      </c>
      <c r="L99" s="74" t="s">
        <v>345</v>
      </c>
      <c r="M99" s="72"/>
      <c r="N99" s="72"/>
      <c r="O99" s="72"/>
      <c r="P99" s="72"/>
      <c r="Q99" s="72"/>
      <c r="R99" s="72"/>
    </row>
    <row r="100" spans="1:18" ht="13.5">
      <c r="A100" s="74"/>
      <c r="B100" s="75"/>
      <c r="C100" s="74"/>
      <c r="D100" s="72"/>
      <c r="E100" s="72"/>
      <c r="F100" s="72"/>
      <c r="G100" s="72"/>
      <c r="H100" s="72"/>
      <c r="I100" s="72"/>
      <c r="J100" s="77" t="s">
        <v>418</v>
      </c>
      <c r="K100" s="78" t="s">
        <v>278</v>
      </c>
      <c r="L100" s="77" t="s">
        <v>340</v>
      </c>
      <c r="M100" s="72"/>
      <c r="N100" s="72"/>
      <c r="O100" s="72"/>
      <c r="P100" s="72"/>
      <c r="Q100" s="72"/>
      <c r="R100" s="72"/>
    </row>
    <row r="101" spans="1:18" ht="13.5">
      <c r="A101" s="74"/>
      <c r="B101" s="75"/>
      <c r="C101" s="74"/>
      <c r="D101" s="72"/>
      <c r="E101" s="72"/>
      <c r="F101" s="72"/>
      <c r="G101" s="72"/>
      <c r="H101" s="72"/>
      <c r="I101" s="72"/>
      <c r="J101" s="74"/>
      <c r="K101" s="75" t="s">
        <v>183</v>
      </c>
      <c r="L101" s="74" t="s">
        <v>417</v>
      </c>
      <c r="M101" s="72"/>
      <c r="N101" s="72"/>
      <c r="O101" s="72"/>
      <c r="P101" s="72"/>
      <c r="Q101" s="72"/>
      <c r="R101" s="72"/>
    </row>
    <row r="102" spans="1:18" ht="13.5">
      <c r="A102" s="74"/>
      <c r="B102" s="75"/>
      <c r="C102" s="74"/>
      <c r="D102" s="72"/>
      <c r="E102" s="72"/>
      <c r="F102" s="72"/>
      <c r="G102" s="72"/>
      <c r="H102" s="72"/>
      <c r="I102" s="72"/>
      <c r="J102" s="74"/>
      <c r="K102" s="75" t="s">
        <v>187</v>
      </c>
      <c r="L102" s="74" t="s">
        <v>419</v>
      </c>
      <c r="M102" s="72"/>
      <c r="N102" s="72"/>
      <c r="O102" s="72"/>
      <c r="P102" s="72"/>
      <c r="Q102" s="72"/>
      <c r="R102" s="72"/>
    </row>
    <row r="103" spans="1:18" ht="13.5">
      <c r="A103" s="74"/>
      <c r="B103" s="75"/>
      <c r="C103" s="74"/>
      <c r="D103" s="72"/>
      <c r="E103" s="72"/>
      <c r="F103" s="72"/>
      <c r="G103" s="72"/>
      <c r="H103" s="72"/>
      <c r="I103" s="72"/>
      <c r="J103" s="74"/>
      <c r="K103" s="75" t="s">
        <v>213</v>
      </c>
      <c r="L103" s="74" t="s">
        <v>341</v>
      </c>
      <c r="M103" s="72"/>
      <c r="N103" s="72"/>
      <c r="O103" s="72"/>
      <c r="P103" s="72"/>
      <c r="Q103" s="72"/>
      <c r="R103" s="72"/>
    </row>
    <row r="104" spans="1:18" ht="13.5">
      <c r="A104" s="74"/>
      <c r="B104" s="75"/>
      <c r="C104" s="74"/>
      <c r="D104" s="72"/>
      <c r="E104" s="72"/>
      <c r="F104" s="72"/>
      <c r="G104" s="72"/>
      <c r="H104" s="72"/>
      <c r="I104" s="72"/>
      <c r="J104" s="74"/>
      <c r="K104" s="75" t="s">
        <v>215</v>
      </c>
      <c r="L104" s="74" t="s">
        <v>343</v>
      </c>
      <c r="M104" s="72"/>
      <c r="N104" s="72"/>
      <c r="O104" s="72"/>
      <c r="P104" s="72"/>
      <c r="Q104" s="72"/>
      <c r="R104" s="72"/>
    </row>
    <row r="105" spans="1:18" ht="13.5">
      <c r="A105" s="74"/>
      <c r="B105" s="75"/>
      <c r="C105" s="74"/>
      <c r="D105" s="72"/>
      <c r="E105" s="72"/>
      <c r="F105" s="72"/>
      <c r="G105" s="72"/>
      <c r="H105" s="72"/>
      <c r="I105" s="72"/>
      <c r="J105" s="74"/>
      <c r="K105" s="75" t="s">
        <v>207</v>
      </c>
      <c r="L105" s="74" t="s">
        <v>345</v>
      </c>
      <c r="M105" s="72"/>
      <c r="N105" s="72"/>
      <c r="O105" s="72"/>
      <c r="P105" s="72"/>
      <c r="Q105" s="72"/>
      <c r="R105" s="72"/>
    </row>
    <row r="106" spans="1:18" ht="13.5">
      <c r="A106" s="74"/>
      <c r="B106" s="75"/>
      <c r="C106" s="74"/>
      <c r="D106" s="72"/>
      <c r="E106" s="72"/>
      <c r="F106" s="72"/>
      <c r="G106" s="72"/>
      <c r="H106" s="72"/>
      <c r="I106" s="72"/>
      <c r="J106" s="77" t="s">
        <v>420</v>
      </c>
      <c r="K106" s="78" t="s">
        <v>278</v>
      </c>
      <c r="L106" s="77" t="s">
        <v>365</v>
      </c>
      <c r="M106" s="72"/>
      <c r="N106" s="72"/>
      <c r="O106" s="72"/>
      <c r="P106" s="72"/>
      <c r="Q106" s="72"/>
      <c r="R106" s="72"/>
    </row>
    <row r="107" spans="1:18" ht="13.5">
      <c r="A107" s="74"/>
      <c r="B107" s="75"/>
      <c r="C107" s="74"/>
      <c r="D107" s="72"/>
      <c r="E107" s="72"/>
      <c r="F107" s="72"/>
      <c r="G107" s="72"/>
      <c r="H107" s="72"/>
      <c r="I107" s="72"/>
      <c r="J107" s="74"/>
      <c r="K107" s="75" t="s">
        <v>185</v>
      </c>
      <c r="L107" s="74" t="s">
        <v>367</v>
      </c>
      <c r="M107" s="72"/>
      <c r="N107" s="72"/>
      <c r="O107" s="72"/>
      <c r="P107" s="72"/>
      <c r="Q107" s="72"/>
      <c r="R107" s="72"/>
    </row>
    <row r="108" spans="1:18" ht="13.5">
      <c r="A108" s="74"/>
      <c r="B108" s="75"/>
      <c r="C108" s="74"/>
      <c r="D108" s="72"/>
      <c r="E108" s="72"/>
      <c r="F108" s="72"/>
      <c r="G108" s="72"/>
      <c r="H108" s="72"/>
      <c r="I108" s="72"/>
      <c r="J108" s="74"/>
      <c r="K108" s="75" t="s">
        <v>187</v>
      </c>
      <c r="L108" s="74" t="s">
        <v>368</v>
      </c>
      <c r="M108" s="72"/>
      <c r="N108" s="72"/>
      <c r="O108" s="72"/>
      <c r="P108" s="72"/>
      <c r="Q108" s="72"/>
      <c r="R108" s="72"/>
    </row>
    <row r="109" spans="1:18" ht="13.5">
      <c r="A109" s="74"/>
      <c r="B109" s="75"/>
      <c r="C109" s="74"/>
      <c r="D109" s="72"/>
      <c r="E109" s="72"/>
      <c r="F109" s="72"/>
      <c r="G109" s="72"/>
      <c r="H109" s="72"/>
      <c r="I109" s="72"/>
      <c r="J109" s="77" t="s">
        <v>421</v>
      </c>
      <c r="K109" s="78" t="s">
        <v>278</v>
      </c>
      <c r="L109" s="77" t="s">
        <v>403</v>
      </c>
      <c r="M109" s="72"/>
      <c r="N109" s="72"/>
      <c r="O109" s="72"/>
      <c r="P109" s="72"/>
      <c r="Q109" s="72"/>
      <c r="R109" s="72"/>
    </row>
    <row r="110" spans="1:18" ht="13.5">
      <c r="A110" s="74"/>
      <c r="B110" s="75"/>
      <c r="C110" s="74"/>
      <c r="D110" s="72"/>
      <c r="E110" s="72"/>
      <c r="F110" s="72"/>
      <c r="G110" s="72"/>
      <c r="H110" s="72"/>
      <c r="I110" s="72"/>
      <c r="J110" s="74"/>
      <c r="K110" s="75" t="s">
        <v>189</v>
      </c>
      <c r="L110" s="74" t="s">
        <v>406</v>
      </c>
      <c r="M110" s="72"/>
      <c r="N110" s="72"/>
      <c r="O110" s="72"/>
      <c r="P110" s="72"/>
      <c r="Q110" s="72"/>
      <c r="R110" s="72"/>
    </row>
    <row r="111" spans="1:18" ht="13.5">
      <c r="A111" s="74"/>
      <c r="B111" s="75"/>
      <c r="C111" s="74"/>
      <c r="D111" s="72"/>
      <c r="E111" s="72"/>
      <c r="F111" s="72"/>
      <c r="G111" s="72"/>
      <c r="H111" s="72"/>
      <c r="I111" s="72"/>
      <c r="J111" s="74"/>
      <c r="K111" s="75" t="s">
        <v>191</v>
      </c>
      <c r="L111" s="74" t="s">
        <v>408</v>
      </c>
      <c r="M111" s="72"/>
      <c r="N111" s="72"/>
      <c r="O111" s="72"/>
      <c r="P111" s="72"/>
      <c r="Q111" s="72"/>
      <c r="R111" s="72"/>
    </row>
    <row r="112" spans="1:18" ht="13.5">
      <c r="A112" s="74"/>
      <c r="B112" s="75"/>
      <c r="C112" s="74"/>
      <c r="D112" s="72"/>
      <c r="E112" s="72"/>
      <c r="F112" s="72"/>
      <c r="G112" s="72"/>
      <c r="H112" s="72"/>
      <c r="I112" s="72"/>
      <c r="J112" s="74"/>
      <c r="K112" s="75" t="s">
        <v>193</v>
      </c>
      <c r="L112" s="74" t="s">
        <v>410</v>
      </c>
      <c r="M112" s="72"/>
      <c r="N112" s="72"/>
      <c r="O112" s="72"/>
      <c r="P112" s="72"/>
      <c r="Q112" s="72"/>
      <c r="R112" s="72"/>
    </row>
    <row r="113" spans="1:18" ht="13.5">
      <c r="A113" s="74"/>
      <c r="B113" s="75"/>
      <c r="C113" s="74"/>
      <c r="D113" s="72"/>
      <c r="E113" s="72"/>
      <c r="F113" s="72"/>
      <c r="G113" s="72"/>
      <c r="H113" s="72"/>
      <c r="I113" s="72"/>
      <c r="J113" s="74"/>
      <c r="K113" s="75" t="s">
        <v>207</v>
      </c>
      <c r="L113" s="74" t="s">
        <v>403</v>
      </c>
      <c r="M113" s="72"/>
      <c r="N113" s="72"/>
      <c r="O113" s="72"/>
      <c r="P113" s="72"/>
      <c r="Q113" s="72"/>
      <c r="R113" s="72"/>
    </row>
    <row r="114" spans="1:18" ht="14.25" customHeight="1">
      <c r="A114" s="76" t="s">
        <v>39</v>
      </c>
      <c r="B114" s="76"/>
      <c r="C114" s="76"/>
      <c r="D114" s="17">
        <v>867.31</v>
      </c>
      <c r="E114" s="17">
        <v>863.79</v>
      </c>
      <c r="F114" s="17">
        <v>3.52</v>
      </c>
      <c r="G114" s="17"/>
      <c r="H114" s="17"/>
      <c r="I114" s="17"/>
      <c r="J114" s="76" t="s">
        <v>39</v>
      </c>
      <c r="K114" s="76"/>
      <c r="L114" s="76"/>
      <c r="M114" s="17">
        <v>867.31</v>
      </c>
      <c r="N114" s="17">
        <v>863.79</v>
      </c>
      <c r="O114" s="17">
        <v>3.52</v>
      </c>
      <c r="P114" s="17"/>
      <c r="Q114" s="17"/>
      <c r="R114" s="17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D5" sqref="D5"/>
    </sheetView>
  </sheetViews>
  <sheetFormatPr defaultColWidth="10.28125" defaultRowHeight="12.75"/>
  <cols>
    <col min="1" max="1" width="35.8515625" style="45" customWidth="1"/>
    <col min="2" max="2" width="24.28125" style="45" customWidth="1"/>
    <col min="3" max="3" width="24.421875" style="45" customWidth="1"/>
    <col min="4" max="4" width="28.421875" style="45" customWidth="1"/>
    <col min="5" max="5" width="26.8515625" style="45" customWidth="1"/>
    <col min="6" max="8" width="13.28125" style="45" customWidth="1"/>
    <col min="9" max="16384" width="10.28125" style="45" customWidth="1"/>
  </cols>
  <sheetData>
    <row r="1" spans="1:8" ht="39.75" customHeight="1">
      <c r="A1" s="46" t="s">
        <v>422</v>
      </c>
      <c r="B1" s="46"/>
      <c r="C1" s="46"/>
      <c r="D1" s="46"/>
      <c r="E1" s="46"/>
      <c r="F1" s="47"/>
      <c r="G1" s="47"/>
      <c r="H1" s="47"/>
    </row>
    <row r="2" spans="1:5" s="44" customFormat="1" ht="28.5" customHeight="1">
      <c r="A2" s="48" t="s">
        <v>1</v>
      </c>
      <c r="B2" s="48"/>
      <c r="C2" s="48"/>
      <c r="D2" s="48"/>
      <c r="E2" s="49" t="s">
        <v>41</v>
      </c>
    </row>
    <row r="3" spans="1:5" ht="30" customHeight="1">
      <c r="A3" s="50" t="s">
        <v>423</v>
      </c>
      <c r="B3" s="50" t="s">
        <v>424</v>
      </c>
      <c r="C3" s="50" t="s">
        <v>425</v>
      </c>
      <c r="D3" s="51" t="s">
        <v>426</v>
      </c>
      <c r="E3" s="51"/>
    </row>
    <row r="4" spans="1:5" ht="30" customHeight="1">
      <c r="A4" s="52"/>
      <c r="B4" s="52"/>
      <c r="C4" s="52"/>
      <c r="D4" s="51" t="s">
        <v>427</v>
      </c>
      <c r="E4" s="51" t="s">
        <v>428</v>
      </c>
    </row>
    <row r="5" spans="1:5" ht="30" customHeight="1">
      <c r="A5" s="53" t="s">
        <v>68</v>
      </c>
      <c r="B5" s="54">
        <v>40</v>
      </c>
      <c r="C5" s="55">
        <f>C6+C7+C8</f>
        <v>40.2</v>
      </c>
      <c r="D5" s="54">
        <v>-0.2</v>
      </c>
      <c r="E5" s="56">
        <v>-0.005</v>
      </c>
    </row>
    <row r="6" spans="1:5" ht="30" customHeight="1">
      <c r="A6" s="54" t="s">
        <v>429</v>
      </c>
      <c r="B6" s="54"/>
      <c r="C6" s="57"/>
      <c r="D6" s="54"/>
      <c r="E6" s="56"/>
    </row>
    <row r="7" spans="1:5" ht="30" customHeight="1">
      <c r="A7" s="54" t="s">
        <v>430</v>
      </c>
      <c r="B7" s="54">
        <v>13.6</v>
      </c>
      <c r="C7" s="58">
        <v>13.8</v>
      </c>
      <c r="D7" s="54">
        <v>-0.2</v>
      </c>
      <c r="E7" s="56">
        <v>-0.015</v>
      </c>
    </row>
    <row r="8" spans="1:5" ht="30" customHeight="1">
      <c r="A8" s="54" t="s">
        <v>431</v>
      </c>
      <c r="B8" s="54">
        <v>26.4</v>
      </c>
      <c r="C8" s="59">
        <f>C9+C10</f>
        <v>26.4</v>
      </c>
      <c r="D8" s="54">
        <v>0</v>
      </c>
      <c r="E8" s="56">
        <v>0</v>
      </c>
    </row>
    <row r="9" spans="1:5" ht="30" customHeight="1">
      <c r="A9" s="54" t="s">
        <v>432</v>
      </c>
      <c r="B9" s="54"/>
      <c r="C9" s="57"/>
      <c r="D9" s="54"/>
      <c r="E9" s="56"/>
    </row>
    <row r="10" spans="1:5" ht="30" customHeight="1">
      <c r="A10" s="54" t="s">
        <v>433</v>
      </c>
      <c r="B10" s="54">
        <v>26.4</v>
      </c>
      <c r="C10" s="58">
        <v>26.4</v>
      </c>
      <c r="D10" s="54">
        <v>0</v>
      </c>
      <c r="E10" s="56">
        <v>0</v>
      </c>
    </row>
    <row r="11" spans="1:5" ht="132" customHeight="1">
      <c r="A11" s="60" t="s">
        <v>434</v>
      </c>
      <c r="B11" s="60"/>
      <c r="C11" s="60"/>
      <c r="D11" s="60"/>
      <c r="E11" s="60"/>
    </row>
  </sheetData>
  <sheetProtection/>
  <protectedRanges>
    <protectedRange sqref="C6:C7" name="区域1"/>
    <protectedRange sqref="C9:C10" name="区域2"/>
  </protectedRanges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2020-06-30T07:52:52Z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