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<sst xmlns="http://schemas.openxmlformats.org/spreadsheetml/2006/main" count="14" uniqueCount="14">
  <si>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</si>
  <si>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项目</t>
  </si>
  <si>
    <t>2014年决算数</t>
  </si>
  <si>
    <t>2015年决算数</t>
  </si>
  <si>
    <t>2015年决算比上年增、减情况</t>
  </si>
  <si>
    <t>增、减额</t>
  </si>
  <si>
    <t>增、减幅度</t>
  </si>
  <si>
    <t>合计</t>
  </si>
  <si>
    <t>一、因公出国（境）费</t>
  </si>
  <si>
    <t>二、公务接待费</t>
  </si>
  <si>
    <t>三、公务用车费</t>
  </si>
  <si>
    <t>其中：（1）公务用车运行维护费</t>
  </si>
  <si>
    <t>（2）公务用车购置</t>
  </si>
  <si>
    <t>景东县2015年“三公”经费决算财政拨款情况统计表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</si>
</sst>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%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5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5" applyNumberFormat="0" applyAlignment="0" applyProtection="0"/>
    <xf numFmtId="0" fontId="22" fillId="12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4" fillId="17" borderId="0" applyNumberFormat="0" applyBorder="0" applyAlignment="0" applyProtection="0"/>
    <xf numFmtId="0" fontId="16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Zeros="0" tabSelected="1" workbookViewId="0" topLeftCell="A1">
      <selection activeCell="A1" sqref="A1:E1"/>
    </sheetView>
  </sheetViews>
  <sheetFormatPr defaultColWidth="9.00390625" defaultRowHeight="13.5"/>
  <cols>
    <col min="1" max="1" width="29.375" style="0" customWidth="1"/>
    <col min="2" max="3" width="15.00390625" style="0" bestFit="1" customWidth="1"/>
    <col min="4" max="4" width="14.75390625" style="0" customWidth="1"/>
    <col min="5" max="5" width="20.25390625" style="0" customWidth="1"/>
    <col min="9" max="9" width="30.00390625" style="0" bestFit="1" customWidth="1"/>
    <col min="11" max="11" width="15.00390625" style="0" bestFit="1" customWidth="1"/>
  </cols>
  <sheetData>
    <row r="1" spans="1:5" ht="29.25" customHeight="1">
      <c r="A1" s="12" t="s">
        <v>13</v>
      </c>
      <c r="B1" s="12"/>
      <c r="C1" s="12"/>
      <c r="D1" s="12"/>
      <c r="E1" s="12"/>
    </row>
    <row r="2" ht="24" customHeight="1">
      <c r="E2" s="1" t="s">
        <v>0</v>
      </c>
    </row>
    <row r="3" spans="1:5" ht="24.75" customHeight="1">
      <c r="A3" s="13" t="s">
        <v>1</v>
      </c>
      <c r="B3" s="13" t="s">
        <v>2</v>
      </c>
      <c r="C3" s="13" t="s">
        <v>3</v>
      </c>
      <c r="D3" s="13" t="s">
        <v>4</v>
      </c>
      <c r="E3" s="13"/>
    </row>
    <row r="4" spans="1:5" ht="24.75" customHeight="1">
      <c r="A4" s="13"/>
      <c r="B4" s="13"/>
      <c r="C4" s="13"/>
      <c r="D4" s="2" t="s">
        <v>5</v>
      </c>
      <c r="E4" s="2" t="s">
        <v>6</v>
      </c>
    </row>
    <row r="5" spans="1:5" ht="38.25" customHeight="1">
      <c r="A5" s="2" t="s">
        <v>7</v>
      </c>
      <c r="B5" s="3">
        <f>SUM(B6:B8)</f>
        <v>13.54</v>
      </c>
      <c r="C5" s="3">
        <f>SUM(C6:C8)</f>
        <v>6.72</v>
      </c>
      <c r="D5" s="3">
        <f>SUM(D6:D8)</f>
        <v>-6.82</v>
      </c>
      <c r="E5" s="4">
        <f aca="true" t="shared" si="0" ref="E5:E10">ROUND(IF(B5=0,0,D5/B5),3)</f>
        <v>-0.504</v>
      </c>
    </row>
    <row r="6" spans="1:11" ht="38.25" customHeight="1">
      <c r="A6" s="5" t="s">
        <v>8</v>
      </c>
      <c r="B6" s="6">
        <v>0</v>
      </c>
      <c r="C6" s="6"/>
      <c r="D6" s="3">
        <f>C6-B6</f>
        <v>0</v>
      </c>
      <c r="E6" s="4">
        <f t="shared" si="0"/>
        <v>0</v>
      </c>
      <c r="K6" s="11"/>
    </row>
    <row r="7" spans="1:5" ht="38.25" customHeight="1">
      <c r="A7" s="5" t="s">
        <v>9</v>
      </c>
      <c r="B7" s="6">
        <v>6.97</v>
      </c>
      <c r="C7" s="6">
        <v>4.26</v>
      </c>
      <c r="D7" s="3">
        <f>C7-B7</f>
        <v>-2.71</v>
      </c>
      <c r="E7" s="4">
        <f t="shared" si="0"/>
        <v>-0.389</v>
      </c>
    </row>
    <row r="8" spans="1:11" ht="38.25" customHeight="1">
      <c r="A8" s="5" t="s">
        <v>10</v>
      </c>
      <c r="B8" s="7">
        <v>6.57</v>
      </c>
      <c r="C8" s="7">
        <f>SUM(C9:C10)</f>
        <v>2.46</v>
      </c>
      <c r="D8" s="7">
        <f>SUM(D9:D10)</f>
        <v>-4.11</v>
      </c>
      <c r="E8" s="4">
        <f t="shared" si="0"/>
        <v>-0.626</v>
      </c>
      <c r="K8" s="11"/>
    </row>
    <row r="9" spans="1:11" ht="38.25" customHeight="1">
      <c r="A9" s="8" t="s">
        <v>11</v>
      </c>
      <c r="B9" s="3">
        <v>6.57</v>
      </c>
      <c r="C9" s="3">
        <v>2.46</v>
      </c>
      <c r="D9" s="3">
        <f>C9-B9</f>
        <v>-4.11</v>
      </c>
      <c r="E9" s="4">
        <f t="shared" si="0"/>
        <v>-0.626</v>
      </c>
      <c r="K9" s="11"/>
    </row>
    <row r="10" spans="1:11" ht="38.25" customHeight="1">
      <c r="A10" s="8" t="s">
        <v>12</v>
      </c>
      <c r="B10" s="3"/>
      <c r="C10" s="3"/>
      <c r="D10" s="3">
        <f>C10-B10</f>
        <v>0</v>
      </c>
      <c r="E10" s="4">
        <f t="shared" si="0"/>
        <v>0</v>
      </c>
      <c r="K10" s="11"/>
    </row>
    <row r="11" ht="13.5">
      <c r="K11" s="11"/>
    </row>
    <row r="12" ht="13.5">
      <c r="K12" s="11"/>
    </row>
    <row r="15" ht="19.5">
      <c r="A15" s="9"/>
    </row>
    <row r="16" ht="13.5">
      <c r="A16" s="10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2015-09-16T04:01:44Z</cp:lastPrinted>
  <dcterms:created xsi:type="dcterms:W3CDTF">2015-09-16T02:48:52Z</dcterms:created>
  <dcterms:modified xsi:type="dcterms:W3CDTF">2016-12-27T03:46:01Z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