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5"/>
  </bookViews>
  <sheets>
    <sheet name="附表4部门基本信息表" sheetId="1" r:id="rId1"/>
    <sheet name="附表6部门收支决算总表" sheetId="2" r:id="rId2"/>
    <sheet name="附表7公共预算财政拨款决算表" sheetId="3" r:id="rId3"/>
    <sheet name="附表8政府性基金预算财政拨款决算表" sheetId="4" r:id="rId4"/>
    <sheet name="附表9三公预算" sheetId="5" r:id="rId5"/>
    <sheet name="附表11三公决算" sheetId="6" r:id="rId6"/>
    <sheet name="附表12行政经费" sheetId="7" r:id="rId7"/>
  </sheets>
  <definedNames>
    <definedName name="_xlnm._FilterDatabase" localSheetId="5" hidden="1">'附表11三公决算'!$A$5:$H$5</definedName>
    <definedName name="_xlnm._FilterDatabase" localSheetId="6" hidden="1">'附表12行政经费'!$A$5:$I$5</definedName>
    <definedName name="_xlnm._FilterDatabase" localSheetId="0" hidden="1">'附表4部门基本信息表'!$A$6:$J$6</definedName>
    <definedName name="_xlnm._FilterDatabase" localSheetId="1" hidden="1">'附表6部门收支决算总表'!$A$5:$D$5</definedName>
    <definedName name="_xlnm._FilterDatabase" localSheetId="2" hidden="1">'附表7公共预算财政拨款决算表'!$A$5:$N$5</definedName>
    <definedName name="_xlnm._FilterDatabase" localSheetId="3" hidden="1">'附表8政府性基金预算财政拨款决算表'!$A$5:$N$5</definedName>
    <definedName name="_xlnm._FilterDatabase" localSheetId="4" hidden="1">'附表9三公预算'!$A$4:$B$4</definedName>
    <definedName name="_xlnm.Print_Titles" localSheetId="5">'附表11三公决算'!$1:$6</definedName>
    <definedName name="_xlnm.Print_Titles" localSheetId="2">'附表7公共预算财政拨款决算表'!$1:$6</definedName>
    <definedName name="_xlnm.Print_Titles" localSheetId="3">'附表8政府性基金预算财政拨款决算表'!$1:$6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<sst xmlns="http://schemas.openxmlformats.org/spreadsheetml/2006/main" count="213" uniqueCount="122">
  <si>
    <t>合计</t>
  </si>
  <si>
    <t>收      入</t>
  </si>
  <si>
    <t>支      出</t>
  </si>
  <si>
    <t>项目</t>
  </si>
  <si>
    <t>1、因公出国（境）费用</t>
  </si>
  <si>
    <t>项目</t>
  </si>
  <si>
    <t>本年预算数</t>
  </si>
  <si>
    <t>单位名称</t>
  </si>
  <si>
    <t>人数</t>
  </si>
  <si>
    <t>小计</t>
  </si>
  <si>
    <t>事业</t>
  </si>
  <si>
    <t>工勤</t>
  </si>
  <si>
    <t>离退休人数</t>
  </si>
  <si>
    <t>离休</t>
  </si>
  <si>
    <t>退休</t>
  </si>
  <si>
    <t>在编实有车辆数</t>
  </si>
  <si>
    <t>行政（含参公管理）</t>
  </si>
  <si>
    <t>编制单位：</t>
  </si>
  <si>
    <t>栏次</t>
  </si>
  <si>
    <t>决算数</t>
  </si>
  <si>
    <t>项目（按功能分类）</t>
  </si>
  <si>
    <t>支出功能分类科目编码</t>
  </si>
  <si>
    <t>科目名称</t>
  </si>
  <si>
    <t>本年收入</t>
  </si>
  <si>
    <t>本年支出</t>
  </si>
  <si>
    <t>“三公”经费支出</t>
  </si>
  <si>
    <t>公务用车购置及运行维护费支出</t>
  </si>
  <si>
    <t>公务用车购置</t>
  </si>
  <si>
    <t>公务用车运行维护费</t>
  </si>
  <si>
    <t>项目支出</t>
  </si>
  <si>
    <t>本年收入合计</t>
  </si>
  <si>
    <t>本年支出合计</t>
  </si>
  <si>
    <t>单位：万元</t>
  </si>
  <si>
    <t>附件4</t>
  </si>
  <si>
    <t>基本支出</t>
  </si>
  <si>
    <t>用事业基金弥补收支差额</t>
  </si>
  <si>
    <t>上年结转和结余</t>
  </si>
  <si>
    <t>一、财政拨款</t>
  </si>
  <si>
    <t>一、一般公共服务</t>
  </si>
  <si>
    <t>其中：公共预算财政拨款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</si>
  <si>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</si>
  <si>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</si>
  <si>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</si>
  <si>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</si>
  <si>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</si>
  <si>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</si>
  <si>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</si>
  <si>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</si>
  <si>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</si>
  <si>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</si>
  <si>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</si>
  <si>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</si>
  <si>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</si>
  <si>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</si>
  <si>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</si>
  <si>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</si>
  <si>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</si>
  <si>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</si>
  <si>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</si>
  <si>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</si>
  <si>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</si>
  <si>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</si>
  <si>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</si>
  <si>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</si>
  <si>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</si>
  <si>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</si>
  <si>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</si>
  <si>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</si>
  <si>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</si>
  <si>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</si>
  <si>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>基本支出结转和结余</t>
  </si>
  <si>
    <t>项目支出结转和结余</t>
  </si>
  <si>
    <t>项目支出结转和结余</t>
  </si>
  <si>
    <t>行政单位</t>
  </si>
  <si>
    <t>一般行政管理项目支出</t>
  </si>
  <si>
    <t>参照公务员法管理事业单位</t>
  </si>
  <si>
    <t>附件6</t>
  </si>
  <si>
    <r>
      <t>附件</t>
    </r>
    <r>
      <rPr>
        <sz val="12"/>
        <rFont val="宋体"/>
        <family val="0"/>
      </rPr>
      <t>7</t>
    </r>
  </si>
  <si>
    <t>实有人数合计</t>
  </si>
  <si>
    <t>在职在编实有人数</t>
  </si>
  <si>
    <t>单位：人、辆</t>
  </si>
  <si>
    <t>政府性基金预算拨款</t>
  </si>
  <si>
    <r>
      <t>附件</t>
    </r>
    <r>
      <rPr>
        <sz val="12"/>
        <rFont val="宋体"/>
        <family val="0"/>
      </rPr>
      <t>8</t>
    </r>
  </si>
  <si>
    <r>
      <t xml:space="preserve">项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目</t>
    </r>
  </si>
  <si>
    <r>
      <t xml:space="preserve">合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计</t>
    </r>
  </si>
  <si>
    <r>
      <t>附件</t>
    </r>
    <r>
      <rPr>
        <sz val="12"/>
        <rFont val="宋体"/>
        <family val="0"/>
      </rPr>
      <t>11</t>
    </r>
  </si>
  <si>
    <t>因公出国（境）支出</t>
  </si>
  <si>
    <t>公务接待费支出</t>
  </si>
  <si>
    <t>附件9</t>
  </si>
  <si>
    <r>
      <t>附件1</t>
    </r>
    <r>
      <rPr>
        <sz val="12"/>
        <rFont val="宋体"/>
        <family val="0"/>
      </rPr>
      <t>2</t>
    </r>
  </si>
  <si>
    <t>（1）公务用车购置</t>
  </si>
  <si>
    <t>（2）公务用车运行维护费</t>
  </si>
  <si>
    <t>2、公务用车费</t>
  </si>
  <si>
    <t>3、公务接待费</t>
  </si>
  <si>
    <t>类</t>
  </si>
  <si>
    <t>款</t>
  </si>
  <si>
    <t>项</t>
  </si>
  <si>
    <t>景东县教师进修学校</t>
  </si>
  <si>
    <t>景东县教师进修学校2013年基本信息表</t>
  </si>
  <si>
    <t>景东县教师进修学校2013年收入支出决算总表</t>
  </si>
  <si>
    <t>景东县教师进修学校2013年公共预算财政拨款收入支出决算表</t>
  </si>
  <si>
    <t>景东县教师进修学校2013年政府性基金预算财政拨款收入支出决算表</t>
  </si>
  <si>
    <t>景东县教师进修学校2013年“三公”经费预算财政拨款情况统计表</t>
  </si>
  <si>
    <t>景东县教师进修学校2013年“三公”经费公共预算财政拨款支出情况表</t>
  </si>
  <si>
    <t>景东县教师进修学校2013年行政经费支出情况统计表</t>
  </si>
  <si>
    <t/>
  </si>
  <si>
    <t>2050299</t>
  </si>
  <si>
    <t>其他普通教育支出</t>
  </si>
  <si>
    <t>2050801</t>
  </si>
  <si>
    <t>教师进修</t>
  </si>
  <si>
    <t>2050999</t>
  </si>
  <si>
    <t>其他教育费附加安排的支出</t>
  </si>
  <si>
    <t>2080502</t>
  </si>
  <si>
    <t>事业单位离退休</t>
  </si>
  <si>
    <t>2080799</t>
  </si>
  <si>
    <t>其他就业补助支出</t>
  </si>
  <si>
    <t>2100502</t>
  </si>
  <si>
    <t>事业单位医疗</t>
  </si>
  <si>
    <t>2210201</t>
  </si>
  <si>
    <t>住房公积金</t>
  </si>
  <si>
    <t>2210203</t>
  </si>
  <si>
    <t>购房补贴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</si>
</sst>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"/>
    <numFmt numFmtId="205" formatCode="#,##0_ ;[Red]\-#,##0\ 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sz val="16"/>
      <color indexed="8"/>
      <name val="华文中宋"/>
      <family val="0"/>
    </font>
    <font>
      <sz val="16"/>
      <name val="黑体"/>
      <family val="0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3" applyFill="1" applyAlignment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43" applyFont="1" applyFill="1" applyAlignment="1">
      <alignment vertical="center"/>
      <protection/>
    </xf>
    <xf numFmtId="0" fontId="23" fillId="0" borderId="0" xfId="43" applyFont="1" applyFill="1" applyAlignment="1">
      <alignment horizontal="right" vertical="center"/>
      <protection/>
    </xf>
    <xf numFmtId="0" fontId="2" fillId="0" borderId="0" xfId="43" applyFont="1" applyFill="1" applyAlignment="1" quotePrefix="1">
      <alignment vertical="center"/>
      <protection/>
    </xf>
    <xf numFmtId="0" fontId="2" fillId="0" borderId="0" xfId="43" applyFont="1" applyFill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0" fillId="0" borderId="10" xfId="43" applyFont="1" applyFill="1" applyBorder="1" applyAlignment="1" quotePrefix="1">
      <alignment horizontal="center" vertical="center"/>
      <protection/>
    </xf>
    <xf numFmtId="0" fontId="2" fillId="0" borderId="10" xfId="43" applyFont="1" applyFill="1" applyBorder="1" applyAlignment="1">
      <alignment vertical="center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27" fillId="0" borderId="10" xfId="43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10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" fillId="0" borderId="10" xfId="43" applyFont="1" applyFill="1" applyBorder="1" applyAlignment="1" quotePrefix="1">
      <alignment vertical="center"/>
      <protection/>
    </xf>
    <xf numFmtId="0" fontId="2" fillId="0" borderId="10" xfId="43" applyFont="1" applyFill="1" applyBorder="1" applyAlignment="1">
      <alignment vertical="center"/>
      <protection/>
    </xf>
    <xf numFmtId="0" fontId="3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34" fillId="0" borderId="10" xfId="0" applyNumberFormat="1" applyFont="1" applyFill="1" applyBorder="1" applyAlignment="1" applyProtection="1">
      <alignment horizontal="left" vertical="center" shrinkToFit="1"/>
      <protection/>
    </xf>
    <xf numFmtId="0" fontId="34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34" fillId="0" borderId="10" xfId="0" applyNumberFormat="1" applyFont="1" applyFill="1" applyBorder="1" applyAlignment="1" applyProtection="1">
      <alignment horizontal="left" vertical="center" indent="2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204" fontId="24" fillId="0" borderId="10" xfId="43" applyNumberFormat="1" applyFont="1" applyFill="1" applyBorder="1" applyAlignment="1">
      <alignment horizontal="right" vertical="center" shrinkToFit="1"/>
      <protection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34" fillId="0" borderId="10" xfId="0" applyNumberFormat="1" applyFont="1" applyFill="1" applyBorder="1" applyAlignment="1" applyProtection="1">
      <alignment horizontal="right" vertical="center" shrinkToFit="1"/>
      <protection/>
    </xf>
    <xf numFmtId="205" fontId="0" fillId="0" borderId="10" xfId="0" applyNumberFormat="1" applyBorder="1" applyAlignment="1">
      <alignment horizontal="right" vertical="center" shrinkToFit="1"/>
    </xf>
    <xf numFmtId="0" fontId="2" fillId="0" borderId="0" xfId="43" applyFont="1" applyFill="1" applyAlignment="1">
      <alignment horizontal="distributed" vertical="center"/>
      <protection/>
    </xf>
    <xf numFmtId="0" fontId="2" fillId="0" borderId="10" xfId="43" applyFont="1" applyFill="1" applyBorder="1" applyAlignment="1">
      <alignment horizontal="left" vertical="center" indent="1"/>
      <protection/>
    </xf>
    <xf numFmtId="0" fontId="2" fillId="0" borderId="10" xfId="43" applyFont="1" applyFill="1" applyBorder="1" applyAlignment="1">
      <alignment horizontal="left" vertical="center" indent="3"/>
      <protection/>
    </xf>
    <xf numFmtId="0" fontId="0" fillId="0" borderId="0" xfId="43" applyFont="1" applyFill="1" applyAlignment="1">
      <alignment horizontal="right" vertical="center"/>
      <protection/>
    </xf>
    <xf numFmtId="204" fontId="2" fillId="0" borderId="10" xfId="43" applyNumberFormat="1" applyFont="1" applyFill="1" applyBorder="1" applyAlignment="1">
      <alignment horizontal="right" vertical="center" shrinkToFit="1"/>
      <protection/>
    </xf>
    <xf numFmtId="204" fontId="0" fillId="0" borderId="10" xfId="43" applyNumberFormat="1" applyFill="1" applyBorder="1" applyAlignment="1">
      <alignment horizontal="right" vertical="center" shrinkToFit="1"/>
      <protection/>
    </xf>
    <xf numFmtId="0" fontId="34" fillId="0" borderId="11" xfId="0" applyNumberFormat="1" applyFont="1" applyFill="1" applyBorder="1" applyAlignment="1" applyProtection="1">
      <alignment horizontal="center" vertical="center" shrinkToFit="1"/>
      <protection/>
    </xf>
    <xf numFmtId="204" fontId="28" fillId="0" borderId="10" xfId="0" applyNumberFormat="1" applyFont="1" applyBorder="1" applyAlignment="1">
      <alignment horizontal="right" vertical="center" shrinkToFit="1"/>
    </xf>
    <xf numFmtId="204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/>
    </xf>
    <xf numFmtId="0" fontId="35" fillId="0" borderId="10" xfId="0" applyNumberFormat="1" applyFont="1" applyFill="1" applyBorder="1" applyAlignment="1" applyProtection="1">
      <alignment vertical="center"/>
      <protection/>
    </xf>
    <xf numFmtId="0" fontId="35" fillId="0" borderId="10" xfId="0" applyNumberFormat="1" applyFont="1" applyFill="1" applyBorder="1" applyAlignment="1" applyProtection="1">
      <alignment vertical="center" shrinkToFit="1"/>
      <protection/>
    </xf>
    <xf numFmtId="0" fontId="35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5" fillId="0" borderId="10" xfId="43" applyFont="1" applyFill="1" applyBorder="1" applyAlignment="1" quotePrefix="1">
      <alignment horizontal="center" vertical="center"/>
      <protection/>
    </xf>
    <xf numFmtId="0" fontId="25" fillId="0" borderId="10" xfId="43" applyFont="1" applyFill="1" applyBorder="1" applyAlignment="1">
      <alignment horizontal="center" vertical="center"/>
      <protection/>
    </xf>
    <xf numFmtId="0" fontId="2" fillId="0" borderId="11" xfId="43" applyFont="1" applyFill="1" applyBorder="1" applyAlignment="1">
      <alignment horizontal="left" vertical="center" shrinkToFit="1"/>
      <protection/>
    </xf>
    <xf numFmtId="0" fontId="34" fillId="0" borderId="11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33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29" fillId="24" borderId="0" xfId="0" applyFont="1" applyFill="1" applyAlignment="1">
      <alignment horizontal="center" vertical="center"/>
    </xf>
    <xf numFmtId="0" fontId="35" fillId="0" borderId="12" xfId="0" applyFont="1" applyFill="1" applyBorder="1" applyAlignment="1">
      <alignment horizontal="left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04-分类改革-预算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zoomScalePageLayoutView="0" workbookViewId="0" topLeftCell="A1">
      <pane xSplit="2" ySplit="8" topLeftCell="C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H9" sqref="H9:J9"/>
    </sheetView>
  </sheetViews>
  <sheetFormatPr defaultColWidth="9.00390625" defaultRowHeight="14.25"/>
  <cols>
    <col min="1" max="1" width="37.25390625" style="0" customWidth="1"/>
    <col min="2" max="10" width="10.625" style="0" customWidth="1"/>
  </cols>
  <sheetData>
    <row r="1" spans="1:5" ht="14.25">
      <c r="A1" s="8" t="s">
        <v>33</v>
      </c>
      <c r="B1" s="9"/>
      <c r="C1" s="9"/>
      <c r="D1" s="9"/>
      <c r="E1" s="10"/>
    </row>
    <row r="2" spans="1:10" ht="22.5">
      <c r="A2" s="68" t="s">
        <v>98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4.25">
      <c r="A3" s="11"/>
      <c r="B3" s="12"/>
      <c r="C3" s="12"/>
      <c r="D3" s="12"/>
      <c r="E3" s="13"/>
      <c r="I3" s="72" t="s">
        <v>80</v>
      </c>
      <c r="J3" s="73"/>
    </row>
    <row r="4" spans="1:10" ht="18" customHeight="1">
      <c r="A4" s="70" t="s">
        <v>7</v>
      </c>
      <c r="B4" s="70" t="s">
        <v>8</v>
      </c>
      <c r="C4" s="70"/>
      <c r="D4" s="70"/>
      <c r="E4" s="70"/>
      <c r="F4" s="70"/>
      <c r="G4" s="70"/>
      <c r="H4" s="70"/>
      <c r="I4" s="70"/>
      <c r="J4" s="70" t="s">
        <v>15</v>
      </c>
    </row>
    <row r="5" spans="1:10" ht="18" customHeight="1">
      <c r="A5" s="70"/>
      <c r="B5" s="71" t="s">
        <v>78</v>
      </c>
      <c r="C5" s="71" t="s">
        <v>79</v>
      </c>
      <c r="D5" s="71"/>
      <c r="E5" s="71"/>
      <c r="F5" s="71"/>
      <c r="G5" s="70" t="s">
        <v>12</v>
      </c>
      <c r="H5" s="70"/>
      <c r="I5" s="70"/>
      <c r="J5" s="70"/>
    </row>
    <row r="6" spans="1:10" ht="55.5" customHeight="1">
      <c r="A6" s="70"/>
      <c r="B6" s="70"/>
      <c r="C6" s="37" t="s">
        <v>9</v>
      </c>
      <c r="D6" s="37" t="s">
        <v>16</v>
      </c>
      <c r="E6" s="37" t="s">
        <v>10</v>
      </c>
      <c r="F6" s="37" t="s">
        <v>11</v>
      </c>
      <c r="G6" s="37" t="s">
        <v>9</v>
      </c>
      <c r="H6" s="37" t="s">
        <v>13</v>
      </c>
      <c r="I6" s="37" t="s">
        <v>14</v>
      </c>
      <c r="J6" s="70"/>
    </row>
    <row r="7" spans="1:10" ht="18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</row>
    <row r="8" spans="1:10" ht="18" customHeight="1">
      <c r="A8" s="45" t="s">
        <v>0</v>
      </c>
      <c r="B8" s="49">
        <f>SUM(C8,G8)</f>
        <v>33</v>
      </c>
      <c r="C8" s="49">
        <f>SUM(D8:F8)</f>
        <v>22</v>
      </c>
      <c r="D8" s="49">
        <f>SUM(D9:D15)</f>
        <v>0</v>
      </c>
      <c r="E8" s="49">
        <f>SUM(E9:E15)</f>
        <v>22</v>
      </c>
      <c r="F8" s="49">
        <f>SUM(F9:F15)</f>
        <v>0</v>
      </c>
      <c r="G8" s="49">
        <f>SUM(H8:I8)</f>
        <v>11</v>
      </c>
      <c r="H8" s="49">
        <f>SUM(H9:H15)</f>
        <v>0</v>
      </c>
      <c r="I8" s="49">
        <f>SUM(I9:I15)</f>
        <v>11</v>
      </c>
      <c r="J8" s="49">
        <f>SUM(J9:J15)</f>
        <v>1</v>
      </c>
    </row>
    <row r="9" spans="1:10" ht="18" customHeight="1">
      <c r="A9" s="44" t="s">
        <v>97</v>
      </c>
      <c r="B9" s="49">
        <f aca="true" t="shared" si="0" ref="B9:B15">SUM(C9,G9)</f>
        <v>33</v>
      </c>
      <c r="C9" s="49">
        <f aca="true" t="shared" si="1" ref="C9:C15">SUM(D9:F9)</f>
        <v>22</v>
      </c>
      <c r="D9" s="49" t="s">
        <v>105</v>
      </c>
      <c r="E9" s="49">
        <v>22</v>
      </c>
      <c r="F9" s="49" t="s">
        <v>105</v>
      </c>
      <c r="G9" s="49">
        <f aca="true" t="shared" si="2" ref="G9:G15">SUM(H9:I9)</f>
        <v>11</v>
      </c>
      <c r="H9" s="49" t="s">
        <v>105</v>
      </c>
      <c r="I9" s="49">
        <v>11</v>
      </c>
      <c r="J9" s="49">
        <v>1</v>
      </c>
    </row>
    <row r="10" spans="1:10" ht="18" customHeight="1">
      <c r="A10" s="44"/>
      <c r="B10" s="49">
        <f t="shared" si="0"/>
        <v>0</v>
      </c>
      <c r="C10" s="49">
        <f t="shared" si="1"/>
        <v>0</v>
      </c>
      <c r="D10" s="49"/>
      <c r="E10" s="49"/>
      <c r="F10" s="49"/>
      <c r="G10" s="49">
        <f t="shared" si="2"/>
        <v>0</v>
      </c>
      <c r="H10" s="49"/>
      <c r="I10" s="49"/>
      <c r="J10" s="49"/>
    </row>
    <row r="11" spans="1:10" ht="18" customHeight="1">
      <c r="A11" s="44"/>
      <c r="B11" s="49">
        <f t="shared" si="0"/>
        <v>0</v>
      </c>
      <c r="C11" s="49">
        <f t="shared" si="1"/>
        <v>0</v>
      </c>
      <c r="D11" s="49"/>
      <c r="E11" s="49"/>
      <c r="F11" s="49"/>
      <c r="G11" s="49">
        <f t="shared" si="2"/>
        <v>0</v>
      </c>
      <c r="H11" s="49"/>
      <c r="I11" s="49"/>
      <c r="J11" s="49"/>
    </row>
    <row r="12" spans="1:10" ht="18" customHeight="1">
      <c r="A12" s="44"/>
      <c r="B12" s="49">
        <f t="shared" si="0"/>
        <v>0</v>
      </c>
      <c r="C12" s="49">
        <f t="shared" si="1"/>
        <v>0</v>
      </c>
      <c r="D12" s="49"/>
      <c r="E12" s="49"/>
      <c r="F12" s="49"/>
      <c r="G12" s="49">
        <f t="shared" si="2"/>
        <v>0</v>
      </c>
      <c r="H12" s="49"/>
      <c r="I12" s="49"/>
      <c r="J12" s="49"/>
    </row>
    <row r="13" spans="1:10" ht="18" customHeight="1">
      <c r="A13" s="44"/>
      <c r="B13" s="49">
        <f t="shared" si="0"/>
        <v>0</v>
      </c>
      <c r="C13" s="49">
        <f t="shared" si="1"/>
        <v>0</v>
      </c>
      <c r="D13" s="49"/>
      <c r="E13" s="49"/>
      <c r="F13" s="49"/>
      <c r="G13" s="49">
        <f t="shared" si="2"/>
        <v>0</v>
      </c>
      <c r="H13" s="49"/>
      <c r="I13" s="49"/>
      <c r="J13" s="49"/>
    </row>
    <row r="14" spans="1:10" ht="18" customHeight="1">
      <c r="A14" s="44"/>
      <c r="B14" s="49">
        <f t="shared" si="0"/>
        <v>0</v>
      </c>
      <c r="C14" s="49">
        <f t="shared" si="1"/>
        <v>0</v>
      </c>
      <c r="D14" s="49"/>
      <c r="E14" s="49"/>
      <c r="F14" s="49"/>
      <c r="G14" s="49">
        <f t="shared" si="2"/>
        <v>0</v>
      </c>
      <c r="H14" s="49"/>
      <c r="I14" s="49"/>
      <c r="J14" s="49"/>
    </row>
    <row r="15" spans="1:10" ht="18" customHeight="1">
      <c r="A15" s="44"/>
      <c r="B15" s="49">
        <f t="shared" si="0"/>
        <v>0</v>
      </c>
      <c r="C15" s="49">
        <f t="shared" si="1"/>
        <v>0</v>
      </c>
      <c r="D15" s="49"/>
      <c r="E15" s="49"/>
      <c r="F15" s="49"/>
      <c r="G15" s="49">
        <f t="shared" si="2"/>
        <v>0</v>
      </c>
      <c r="H15" s="49"/>
      <c r="I15" s="49"/>
      <c r="J15" s="49"/>
    </row>
  </sheetData>
  <sheetProtection/>
  <autoFilter ref="A6:J6"/>
  <mergeCells count="8">
    <mergeCell ref="A2:J2"/>
    <mergeCell ref="A4:A6"/>
    <mergeCell ref="B4:I4"/>
    <mergeCell ref="J4:J6"/>
    <mergeCell ref="B5:B6"/>
    <mergeCell ref="G5:I5"/>
    <mergeCell ref="C5:F5"/>
    <mergeCell ref="I3:J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Zeros="0" zoomScalePageLayoutView="0" workbookViewId="0" topLeftCell="A1">
      <pane xSplit="2" ySplit="7" topLeftCell="C1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E26" sqref="E26"/>
    </sheetView>
  </sheetViews>
  <sheetFormatPr defaultColWidth="9.00390625" defaultRowHeight="14.25"/>
  <cols>
    <col min="1" max="1" width="33.00390625" style="3" customWidth="1"/>
    <col min="2" max="2" width="20.25390625" style="3" customWidth="1"/>
    <col min="3" max="3" width="33.00390625" style="3" customWidth="1"/>
    <col min="4" max="4" width="20.25390625" style="3" customWidth="1"/>
    <col min="5" max="16384" width="9.00390625" style="3" customWidth="1"/>
  </cols>
  <sheetData>
    <row r="1" s="9" customFormat="1" ht="14.25">
      <c r="A1" s="8" t="s">
        <v>76</v>
      </c>
    </row>
    <row r="2" spans="1:4" ht="22.5">
      <c r="A2" s="68" t="s">
        <v>99</v>
      </c>
      <c r="B2" s="68"/>
      <c r="C2" s="68"/>
      <c r="D2" s="68"/>
    </row>
    <row r="3" spans="1:4" ht="18" customHeight="1">
      <c r="A3" s="50" t="s">
        <v>17</v>
      </c>
      <c r="B3" s="76"/>
      <c r="C3" s="76"/>
      <c r="D3" s="53" t="s">
        <v>32</v>
      </c>
    </row>
    <row r="4" spans="1:4" ht="18.75">
      <c r="A4" s="74" t="s">
        <v>1</v>
      </c>
      <c r="B4" s="75"/>
      <c r="C4" s="74" t="s">
        <v>2</v>
      </c>
      <c r="D4" s="74"/>
    </row>
    <row r="5" spans="1:4" ht="14.25">
      <c r="A5" s="14" t="s">
        <v>3</v>
      </c>
      <c r="B5" s="25" t="s">
        <v>19</v>
      </c>
      <c r="C5" s="14" t="s">
        <v>20</v>
      </c>
      <c r="D5" s="25" t="s">
        <v>19</v>
      </c>
    </row>
    <row r="6" spans="1:4" ht="14.25">
      <c r="A6" s="25" t="s">
        <v>18</v>
      </c>
      <c r="B6" s="14">
        <v>1</v>
      </c>
      <c r="C6" s="25" t="s">
        <v>18</v>
      </c>
      <c r="D6" s="14">
        <v>1</v>
      </c>
    </row>
    <row r="7" spans="1:4" ht="14.25">
      <c r="A7" s="32" t="s">
        <v>37</v>
      </c>
      <c r="B7" s="47">
        <v>244.8</v>
      </c>
      <c r="C7" s="2" t="s">
        <v>38</v>
      </c>
      <c r="D7" s="47">
        <v>0</v>
      </c>
    </row>
    <row r="8" spans="1:4" ht="14.25">
      <c r="A8" s="51" t="s">
        <v>39</v>
      </c>
      <c r="B8" s="47">
        <v>244.8</v>
      </c>
      <c r="C8" s="1" t="s">
        <v>40</v>
      </c>
      <c r="D8" s="47">
        <v>0</v>
      </c>
    </row>
    <row r="9" spans="1:4" ht="14.25">
      <c r="A9" s="52" t="s">
        <v>81</v>
      </c>
      <c r="B9" s="47">
        <v>0</v>
      </c>
      <c r="C9" s="1" t="s">
        <v>41</v>
      </c>
      <c r="D9" s="47">
        <v>0</v>
      </c>
    </row>
    <row r="10" spans="1:4" ht="14.25">
      <c r="A10" s="15" t="s">
        <v>42</v>
      </c>
      <c r="B10" s="47">
        <v>0</v>
      </c>
      <c r="C10" s="1" t="s">
        <v>43</v>
      </c>
      <c r="D10" s="47">
        <v>0</v>
      </c>
    </row>
    <row r="11" spans="1:4" ht="14.25">
      <c r="A11" s="15" t="s">
        <v>44</v>
      </c>
      <c r="B11" s="47">
        <v>0.88</v>
      </c>
      <c r="C11" s="1" t="s">
        <v>45</v>
      </c>
      <c r="D11" s="47">
        <v>169.72</v>
      </c>
    </row>
    <row r="12" spans="1:4" ht="14.25">
      <c r="A12" s="15" t="s">
        <v>46</v>
      </c>
      <c r="B12" s="47">
        <v>0</v>
      </c>
      <c r="C12" s="1" t="s">
        <v>47</v>
      </c>
      <c r="D12" s="47">
        <v>0</v>
      </c>
    </row>
    <row r="13" spans="1:4" ht="14.25">
      <c r="A13" s="15" t="s">
        <v>48</v>
      </c>
      <c r="B13" s="47">
        <v>0</v>
      </c>
      <c r="C13" s="15" t="s">
        <v>49</v>
      </c>
      <c r="D13" s="47">
        <v>0</v>
      </c>
    </row>
    <row r="14" spans="1:4" ht="14.25">
      <c r="A14" s="15" t="s">
        <v>50</v>
      </c>
      <c r="B14" s="47">
        <v>0</v>
      </c>
      <c r="C14" s="15" t="s">
        <v>51</v>
      </c>
      <c r="D14" s="47">
        <v>44.91</v>
      </c>
    </row>
    <row r="15" spans="1:4" ht="14.25">
      <c r="A15" s="15"/>
      <c r="B15" s="47"/>
      <c r="C15" s="15" t="s">
        <v>52</v>
      </c>
      <c r="D15" s="47">
        <v>8.38</v>
      </c>
    </row>
    <row r="16" spans="1:4" ht="14.25">
      <c r="A16" s="15"/>
      <c r="B16" s="47"/>
      <c r="C16" s="15" t="s">
        <v>53</v>
      </c>
      <c r="D16" s="47">
        <v>0</v>
      </c>
    </row>
    <row r="17" spans="1:4" ht="14.25">
      <c r="A17" s="15"/>
      <c r="B17" s="47"/>
      <c r="C17" s="15" t="s">
        <v>54</v>
      </c>
      <c r="D17" s="47">
        <v>0</v>
      </c>
    </row>
    <row r="18" spans="1:4" ht="14.25">
      <c r="A18" s="15"/>
      <c r="B18" s="47"/>
      <c r="C18" s="15" t="s">
        <v>55</v>
      </c>
      <c r="D18" s="47">
        <v>0</v>
      </c>
    </row>
    <row r="19" spans="1:4" ht="14.25">
      <c r="A19" s="15"/>
      <c r="B19" s="47"/>
      <c r="C19" s="15" t="s">
        <v>56</v>
      </c>
      <c r="D19" s="47">
        <v>0</v>
      </c>
    </row>
    <row r="20" spans="1:4" ht="14.25">
      <c r="A20" s="32"/>
      <c r="B20" s="47"/>
      <c r="C20" s="15" t="s">
        <v>57</v>
      </c>
      <c r="D20" s="47">
        <v>0</v>
      </c>
    </row>
    <row r="21" spans="1:4" ht="14.25">
      <c r="A21" s="16"/>
      <c r="B21" s="47"/>
      <c r="C21" s="15" t="s">
        <v>58</v>
      </c>
      <c r="D21" s="47">
        <v>0</v>
      </c>
    </row>
    <row r="22" spans="1:4" ht="14.25">
      <c r="A22" s="32"/>
      <c r="B22" s="47"/>
      <c r="C22" s="15" t="s">
        <v>59</v>
      </c>
      <c r="D22" s="47">
        <v>0</v>
      </c>
    </row>
    <row r="23" spans="1:4" ht="14.25">
      <c r="A23" s="32"/>
      <c r="B23" s="47"/>
      <c r="C23" s="15" t="s">
        <v>60</v>
      </c>
      <c r="D23" s="47">
        <v>0</v>
      </c>
    </row>
    <row r="24" spans="1:4" ht="14.25">
      <c r="A24" s="15"/>
      <c r="B24" s="46"/>
      <c r="C24" s="33" t="s">
        <v>61</v>
      </c>
      <c r="D24" s="46">
        <v>0</v>
      </c>
    </row>
    <row r="25" spans="1:4" ht="14.25">
      <c r="A25" s="33"/>
      <c r="B25" s="54"/>
      <c r="C25" s="33" t="s">
        <v>62</v>
      </c>
      <c r="D25" s="54">
        <v>0</v>
      </c>
    </row>
    <row r="26" spans="1:4" ht="14.25">
      <c r="A26" s="33"/>
      <c r="B26" s="54"/>
      <c r="C26" s="33" t="s">
        <v>63</v>
      </c>
      <c r="D26" s="54">
        <v>21.22</v>
      </c>
    </row>
    <row r="27" spans="1:4" ht="14.25">
      <c r="A27" s="33"/>
      <c r="B27" s="54"/>
      <c r="C27" s="33" t="s">
        <v>64</v>
      </c>
      <c r="D27" s="54">
        <v>0</v>
      </c>
    </row>
    <row r="28" spans="1:4" ht="14.25">
      <c r="A28" s="33"/>
      <c r="B28" s="54"/>
      <c r="C28" s="33" t="s">
        <v>65</v>
      </c>
      <c r="D28" s="54">
        <v>0</v>
      </c>
    </row>
    <row r="29" spans="1:4" ht="14.25">
      <c r="A29" s="33"/>
      <c r="B29" s="54"/>
      <c r="C29" s="33" t="s">
        <v>66</v>
      </c>
      <c r="D29" s="54">
        <v>0</v>
      </c>
    </row>
    <row r="30" spans="1:4" ht="14.25">
      <c r="A30" s="17" t="s">
        <v>30</v>
      </c>
      <c r="B30" s="55">
        <f>SUM(B7,B10:B14)</f>
        <v>245.68</v>
      </c>
      <c r="C30" s="17" t="s">
        <v>31</v>
      </c>
      <c r="D30" s="55">
        <f>SUM(D7:D29)</f>
        <v>244.23</v>
      </c>
    </row>
    <row r="31" spans="1:4" ht="14.25">
      <c r="A31" s="15" t="s">
        <v>35</v>
      </c>
      <c r="B31" s="47"/>
      <c r="C31" s="15" t="s">
        <v>67</v>
      </c>
      <c r="D31" s="47"/>
    </row>
    <row r="32" spans="1:4" ht="14.25">
      <c r="A32" s="15" t="s">
        <v>36</v>
      </c>
      <c r="B32" s="47"/>
      <c r="C32" s="15" t="s">
        <v>68</v>
      </c>
      <c r="D32" s="47">
        <v>1.45</v>
      </c>
    </row>
    <row r="33" spans="1:4" ht="14.25">
      <c r="A33" s="17" t="s">
        <v>0</v>
      </c>
      <c r="B33" s="47">
        <f>SUM(B30:B32)</f>
        <v>245.68</v>
      </c>
      <c r="C33" s="17" t="s">
        <v>0</v>
      </c>
      <c r="D33" s="47">
        <f>SUM(D30:D32)</f>
        <v>245.67999999999998</v>
      </c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19.5" customHeight="1"/>
    <row r="259" ht="19.5" customHeight="1"/>
    <row r="260" ht="19.5" customHeight="1"/>
    <row r="261" ht="19.5" customHeight="1"/>
  </sheetData>
  <sheetProtection/>
  <autoFilter ref="A5:D5"/>
  <mergeCells count="4">
    <mergeCell ref="A2:D2"/>
    <mergeCell ref="A4:B4"/>
    <mergeCell ref="C4:D4"/>
    <mergeCell ref="B3:C3"/>
  </mergeCells>
  <printOptions horizontalCentered="1"/>
  <pageMargins left="0.31496062992125984" right="0.2755905511811024" top="0.49" bottom="0.45" header="0.38" footer="0.2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Zeros="0" zoomScalePageLayoutView="0" workbookViewId="0" topLeftCell="A1">
      <pane xSplit="3" ySplit="8" topLeftCell="D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K8" sqref="K8"/>
    </sheetView>
  </sheetViews>
  <sheetFormatPr defaultColWidth="9.00390625" defaultRowHeight="14.25" customHeight="1"/>
  <cols>
    <col min="1" max="1" width="9.125" style="20" customWidth="1"/>
    <col min="2" max="2" width="32.875" style="20" customWidth="1"/>
    <col min="3" max="14" width="11.50390625" style="20" customWidth="1"/>
    <col min="15" max="16384" width="9.00390625" style="20" customWidth="1"/>
  </cols>
  <sheetData>
    <row r="1" spans="1:5" ht="15">
      <c r="A1" s="82" t="s">
        <v>77</v>
      </c>
      <c r="B1" s="83"/>
      <c r="C1" s="31"/>
      <c r="D1" s="31"/>
      <c r="E1" s="31"/>
    </row>
    <row r="2" spans="1:14" ht="22.5">
      <c r="A2" s="78" t="s">
        <v>100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34" customFormat="1" ht="15" customHeight="1">
      <c r="A3" s="56" t="s">
        <v>17</v>
      </c>
      <c r="B3" s="84"/>
      <c r="C3" s="84"/>
      <c r="D3" s="84"/>
      <c r="E3" s="84"/>
      <c r="F3" s="84"/>
      <c r="G3" s="84"/>
      <c r="H3" s="84"/>
      <c r="I3" s="84"/>
      <c r="M3" s="77" t="s">
        <v>32</v>
      </c>
      <c r="N3" s="77"/>
    </row>
    <row r="4" spans="1:14" s="36" customFormat="1" ht="15">
      <c r="A4" s="79" t="s">
        <v>5</v>
      </c>
      <c r="B4" s="79"/>
      <c r="C4" s="79" t="s">
        <v>36</v>
      </c>
      <c r="D4" s="79"/>
      <c r="E4" s="79"/>
      <c r="F4" s="79" t="s">
        <v>23</v>
      </c>
      <c r="G4" s="79" t="s">
        <v>24</v>
      </c>
      <c r="H4" s="79"/>
      <c r="I4" s="79"/>
      <c r="J4" s="80" t="s">
        <v>35</v>
      </c>
      <c r="K4" s="80" t="s">
        <v>67</v>
      </c>
      <c r="L4" s="79" t="s">
        <v>68</v>
      </c>
      <c r="M4" s="79"/>
      <c r="N4" s="79"/>
    </row>
    <row r="5" spans="1:14" s="19" customFormat="1" ht="28.5">
      <c r="A5" s="79" t="s">
        <v>21</v>
      </c>
      <c r="B5" s="23" t="s">
        <v>22</v>
      </c>
      <c r="C5" s="23" t="s">
        <v>0</v>
      </c>
      <c r="D5" s="23" t="s">
        <v>70</v>
      </c>
      <c r="E5" s="23" t="s">
        <v>71</v>
      </c>
      <c r="F5" s="79"/>
      <c r="G5" s="38" t="s">
        <v>0</v>
      </c>
      <c r="H5" s="23" t="s">
        <v>34</v>
      </c>
      <c r="I5" s="23" t="s">
        <v>29</v>
      </c>
      <c r="J5" s="81"/>
      <c r="K5" s="81"/>
      <c r="L5" s="38" t="s">
        <v>0</v>
      </c>
      <c r="M5" s="23" t="s">
        <v>69</v>
      </c>
      <c r="N5" s="23" t="s">
        <v>72</v>
      </c>
    </row>
    <row r="6" spans="1:14" s="19" customFormat="1" ht="18" customHeight="1">
      <c r="A6" s="79"/>
      <c r="B6" s="23" t="s">
        <v>18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</row>
    <row r="7" spans="1:14" s="19" customFormat="1" ht="18" customHeight="1">
      <c r="A7" s="79" t="s">
        <v>0</v>
      </c>
      <c r="B7" s="79"/>
      <c r="C7" s="48">
        <f>SUM(D7:E7)</f>
        <v>0</v>
      </c>
      <c r="D7" s="48">
        <f>SUM(D8:D15)</f>
        <v>0</v>
      </c>
      <c r="E7" s="48">
        <f>SUM(E8:E15)</f>
        <v>0</v>
      </c>
      <c r="F7" s="48">
        <f>SUM(F8:F15)</f>
        <v>244.82</v>
      </c>
      <c r="G7" s="48">
        <f>SUM(H7:I7)</f>
        <v>243.37</v>
      </c>
      <c r="H7" s="48">
        <f>SUM(H8:H15)</f>
        <v>243.37</v>
      </c>
      <c r="I7" s="48">
        <f>SUM(I8:I15)</f>
        <v>0</v>
      </c>
      <c r="J7" s="57"/>
      <c r="K7" s="57"/>
      <c r="L7" s="48">
        <f aca="true" t="shared" si="0" ref="L7:L15">SUM(M7:N7)</f>
        <v>1.45</v>
      </c>
      <c r="M7" s="48">
        <f>SUM(M8:M15)</f>
        <v>1.45</v>
      </c>
      <c r="N7" s="48">
        <f>SUM(N8:N15)</f>
        <v>0</v>
      </c>
    </row>
    <row r="8" spans="1:14" s="19" customFormat="1" ht="18" customHeight="1">
      <c r="A8" s="65" t="s">
        <v>106</v>
      </c>
      <c r="B8" s="66" t="s">
        <v>107</v>
      </c>
      <c r="C8" s="48">
        <f aca="true" t="shared" si="1" ref="C8:C15">SUM(D8:E8)</f>
        <v>0</v>
      </c>
      <c r="D8" s="48"/>
      <c r="E8" s="48"/>
      <c r="F8" s="48">
        <v>17.13</v>
      </c>
      <c r="G8" s="48">
        <f aca="true" t="shared" si="2" ref="G8:G15">SUM(H8:I8)</f>
        <v>15.68</v>
      </c>
      <c r="H8" s="48">
        <v>15.68</v>
      </c>
      <c r="I8" s="48" t="s">
        <v>105</v>
      </c>
      <c r="J8" s="57"/>
      <c r="K8" s="57"/>
      <c r="L8" s="48">
        <f t="shared" si="0"/>
        <v>1.45</v>
      </c>
      <c r="M8" s="57">
        <v>1.45</v>
      </c>
      <c r="N8" s="57" t="s">
        <v>105</v>
      </c>
    </row>
    <row r="9" spans="1:14" s="19" customFormat="1" ht="18" customHeight="1">
      <c r="A9" s="65" t="s">
        <v>108</v>
      </c>
      <c r="B9" s="66" t="s">
        <v>109</v>
      </c>
      <c r="C9" s="48">
        <f t="shared" si="1"/>
        <v>0</v>
      </c>
      <c r="D9" s="48"/>
      <c r="E9" s="48"/>
      <c r="F9" s="48">
        <v>148.16</v>
      </c>
      <c r="G9" s="48">
        <f t="shared" si="2"/>
        <v>148.16</v>
      </c>
      <c r="H9" s="48">
        <v>148.16</v>
      </c>
      <c r="I9" s="48" t="s">
        <v>105</v>
      </c>
      <c r="J9" s="57"/>
      <c r="K9" s="57"/>
      <c r="L9" s="48">
        <f t="shared" si="0"/>
        <v>0</v>
      </c>
      <c r="M9" s="57" t="s">
        <v>105</v>
      </c>
      <c r="N9" s="57" t="s">
        <v>105</v>
      </c>
    </row>
    <row r="10" spans="1:14" s="19" customFormat="1" ht="18" customHeight="1">
      <c r="A10" s="65" t="s">
        <v>110</v>
      </c>
      <c r="B10" s="66" t="s">
        <v>111</v>
      </c>
      <c r="C10" s="48">
        <f t="shared" si="1"/>
        <v>0</v>
      </c>
      <c r="D10" s="48"/>
      <c r="E10" s="48"/>
      <c r="F10" s="48">
        <v>5</v>
      </c>
      <c r="G10" s="48">
        <f t="shared" si="2"/>
        <v>5</v>
      </c>
      <c r="H10" s="48">
        <v>5</v>
      </c>
      <c r="I10" s="48" t="s">
        <v>105</v>
      </c>
      <c r="J10" s="57"/>
      <c r="K10" s="57"/>
      <c r="L10" s="48">
        <f t="shared" si="0"/>
        <v>0</v>
      </c>
      <c r="M10" s="57" t="s">
        <v>105</v>
      </c>
      <c r="N10" s="57" t="s">
        <v>105</v>
      </c>
    </row>
    <row r="11" spans="1:14" s="19" customFormat="1" ht="18" customHeight="1">
      <c r="A11" s="67" t="s">
        <v>112</v>
      </c>
      <c r="B11" s="67" t="s">
        <v>113</v>
      </c>
      <c r="C11" s="48">
        <f t="shared" si="1"/>
        <v>0</v>
      </c>
      <c r="D11" s="48"/>
      <c r="E11" s="48"/>
      <c r="F11" s="48">
        <v>43.44</v>
      </c>
      <c r="G11" s="48">
        <f t="shared" si="2"/>
        <v>43.44</v>
      </c>
      <c r="H11" s="48">
        <v>43.44</v>
      </c>
      <c r="I11" s="48" t="s">
        <v>105</v>
      </c>
      <c r="J11" s="57"/>
      <c r="K11" s="57"/>
      <c r="L11" s="48">
        <f t="shared" si="0"/>
        <v>0</v>
      </c>
      <c r="M11" s="57" t="s">
        <v>105</v>
      </c>
      <c r="N11" s="57" t="s">
        <v>105</v>
      </c>
    </row>
    <row r="12" spans="1:14" s="19" customFormat="1" ht="18" customHeight="1">
      <c r="A12" s="67" t="s">
        <v>114</v>
      </c>
      <c r="B12" s="67" t="s">
        <v>115</v>
      </c>
      <c r="C12" s="48">
        <f t="shared" si="1"/>
        <v>0</v>
      </c>
      <c r="D12" s="48"/>
      <c r="E12" s="48"/>
      <c r="F12" s="48">
        <v>1.47</v>
      </c>
      <c r="G12" s="48">
        <f t="shared" si="2"/>
        <v>1.47</v>
      </c>
      <c r="H12" s="48">
        <v>1.47</v>
      </c>
      <c r="I12" s="48" t="s">
        <v>105</v>
      </c>
      <c r="J12" s="57"/>
      <c r="K12" s="57"/>
      <c r="L12" s="48">
        <f t="shared" si="0"/>
        <v>0</v>
      </c>
      <c r="M12" s="57" t="s">
        <v>105</v>
      </c>
      <c r="N12" s="57" t="s">
        <v>105</v>
      </c>
    </row>
    <row r="13" spans="1:14" s="19" customFormat="1" ht="18" customHeight="1">
      <c r="A13" s="67" t="s">
        <v>116</v>
      </c>
      <c r="B13" s="67" t="s">
        <v>117</v>
      </c>
      <c r="C13" s="48">
        <f t="shared" si="1"/>
        <v>0</v>
      </c>
      <c r="D13" s="48"/>
      <c r="E13" s="48"/>
      <c r="F13" s="48">
        <v>8.38</v>
      </c>
      <c r="G13" s="48">
        <f t="shared" si="2"/>
        <v>8.38</v>
      </c>
      <c r="H13" s="48">
        <v>8.38</v>
      </c>
      <c r="I13" s="48" t="s">
        <v>105</v>
      </c>
      <c r="J13" s="57"/>
      <c r="K13" s="57"/>
      <c r="L13" s="48">
        <f t="shared" si="0"/>
        <v>0</v>
      </c>
      <c r="M13" s="57" t="s">
        <v>105</v>
      </c>
      <c r="N13" s="57" t="s">
        <v>105</v>
      </c>
    </row>
    <row r="14" spans="1:14" s="19" customFormat="1" ht="18" customHeight="1">
      <c r="A14" s="67" t="s">
        <v>118</v>
      </c>
      <c r="B14" s="67" t="s">
        <v>119</v>
      </c>
      <c r="C14" s="48">
        <f t="shared" si="1"/>
        <v>0</v>
      </c>
      <c r="D14" s="48"/>
      <c r="E14" s="48"/>
      <c r="F14" s="48">
        <v>10.28</v>
      </c>
      <c r="G14" s="48">
        <f t="shared" si="2"/>
        <v>10.28</v>
      </c>
      <c r="H14" s="48">
        <v>10.28</v>
      </c>
      <c r="I14" s="48" t="s">
        <v>105</v>
      </c>
      <c r="J14" s="57"/>
      <c r="K14" s="57"/>
      <c r="L14" s="48">
        <f t="shared" si="0"/>
        <v>0</v>
      </c>
      <c r="M14" s="57" t="s">
        <v>105</v>
      </c>
      <c r="N14" s="57" t="s">
        <v>105</v>
      </c>
    </row>
    <row r="15" spans="1:14" s="19" customFormat="1" ht="18" customHeight="1">
      <c r="A15" s="67" t="s">
        <v>120</v>
      </c>
      <c r="B15" s="67" t="s">
        <v>121</v>
      </c>
      <c r="C15" s="48">
        <f t="shared" si="1"/>
        <v>0</v>
      </c>
      <c r="D15" s="48"/>
      <c r="E15" s="48"/>
      <c r="F15" s="48">
        <v>10.96</v>
      </c>
      <c r="G15" s="48">
        <f t="shared" si="2"/>
        <v>10.96</v>
      </c>
      <c r="H15" s="48">
        <v>10.96</v>
      </c>
      <c r="I15" s="48" t="s">
        <v>105</v>
      </c>
      <c r="J15" s="57"/>
      <c r="K15" s="57"/>
      <c r="L15" s="48">
        <f t="shared" si="0"/>
        <v>0</v>
      </c>
      <c r="M15" s="57" t="s">
        <v>105</v>
      </c>
      <c r="N15" s="57" t="s">
        <v>105</v>
      </c>
    </row>
    <row r="16" s="35" customFormat="1" ht="14.25" customHeight="1"/>
    <row r="17" s="35" customFormat="1" ht="14.25" customHeight="1"/>
  </sheetData>
  <sheetProtection/>
  <autoFilter ref="A5:N5"/>
  <mergeCells count="13">
    <mergeCell ref="A1:B1"/>
    <mergeCell ref="G4:I4"/>
    <mergeCell ref="A5:A6"/>
    <mergeCell ref="B3:I3"/>
    <mergeCell ref="A4:B4"/>
    <mergeCell ref="A7:B7"/>
    <mergeCell ref="F4:F5"/>
    <mergeCell ref="M3:N3"/>
    <mergeCell ref="A2:N2"/>
    <mergeCell ref="C4:E4"/>
    <mergeCell ref="J4:J5"/>
    <mergeCell ref="K4:K5"/>
    <mergeCell ref="L4:N4"/>
  </mergeCells>
  <printOptions horizontalCentered="1"/>
  <pageMargins left="0.4724409448818898" right="0.2755905511811024" top="0.71" bottom="0.4330708661417323" header="0.5118110236220472" footer="0.1968503937007874"/>
  <pageSetup fitToHeight="2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Zeros="0" zoomScalePageLayoutView="0" workbookViewId="0" topLeftCell="A1">
      <pane xSplit="3" ySplit="8" topLeftCell="E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2" sqref="A2:N2"/>
    </sheetView>
  </sheetViews>
  <sheetFormatPr defaultColWidth="9.00390625" defaultRowHeight="14.25" customHeight="1"/>
  <cols>
    <col min="1" max="1" width="9.125" style="20" customWidth="1"/>
    <col min="2" max="2" width="32.875" style="20" customWidth="1"/>
    <col min="3" max="14" width="11.50390625" style="20" customWidth="1"/>
    <col min="15" max="16384" width="9.00390625" style="20" customWidth="1"/>
  </cols>
  <sheetData>
    <row r="1" spans="1:5" ht="15">
      <c r="A1" s="85" t="s">
        <v>82</v>
      </c>
      <c r="B1" s="83"/>
      <c r="C1" s="31"/>
      <c r="D1" s="31"/>
      <c r="E1" s="31"/>
    </row>
    <row r="2" spans="1:14" ht="22.5">
      <c r="A2" s="78" t="s">
        <v>101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34" customFormat="1" ht="15" customHeight="1">
      <c r="A3" s="56" t="s">
        <v>17</v>
      </c>
      <c r="B3" s="84"/>
      <c r="C3" s="84"/>
      <c r="D3" s="84"/>
      <c r="E3" s="84"/>
      <c r="F3" s="84"/>
      <c r="G3" s="84"/>
      <c r="H3" s="84"/>
      <c r="I3" s="84"/>
      <c r="M3" s="77" t="s">
        <v>32</v>
      </c>
      <c r="N3" s="77"/>
    </row>
    <row r="4" spans="1:14" s="36" customFormat="1" ht="15">
      <c r="A4" s="79" t="s">
        <v>5</v>
      </c>
      <c r="B4" s="79"/>
      <c r="C4" s="79" t="s">
        <v>36</v>
      </c>
      <c r="D4" s="79"/>
      <c r="E4" s="79"/>
      <c r="F4" s="79" t="s">
        <v>23</v>
      </c>
      <c r="G4" s="79" t="s">
        <v>24</v>
      </c>
      <c r="H4" s="79"/>
      <c r="I4" s="79"/>
      <c r="J4" s="80" t="s">
        <v>35</v>
      </c>
      <c r="K4" s="80" t="s">
        <v>67</v>
      </c>
      <c r="L4" s="79" t="s">
        <v>68</v>
      </c>
      <c r="M4" s="79"/>
      <c r="N4" s="79"/>
    </row>
    <row r="5" spans="1:14" s="19" customFormat="1" ht="28.5">
      <c r="A5" s="79" t="s">
        <v>21</v>
      </c>
      <c r="B5" s="23" t="s">
        <v>22</v>
      </c>
      <c r="C5" s="23" t="s">
        <v>0</v>
      </c>
      <c r="D5" s="23" t="s">
        <v>70</v>
      </c>
      <c r="E5" s="23" t="s">
        <v>71</v>
      </c>
      <c r="F5" s="79"/>
      <c r="G5" s="38" t="s">
        <v>0</v>
      </c>
      <c r="H5" s="23" t="s">
        <v>34</v>
      </c>
      <c r="I5" s="23" t="s">
        <v>29</v>
      </c>
      <c r="J5" s="81"/>
      <c r="K5" s="81"/>
      <c r="L5" s="38" t="s">
        <v>0</v>
      </c>
      <c r="M5" s="23" t="s">
        <v>69</v>
      </c>
      <c r="N5" s="23" t="s">
        <v>71</v>
      </c>
    </row>
    <row r="6" spans="1:14" s="19" customFormat="1" ht="18" customHeight="1">
      <c r="A6" s="79"/>
      <c r="B6" s="23" t="s">
        <v>18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</row>
    <row r="7" spans="1:14" s="19" customFormat="1" ht="18" customHeight="1">
      <c r="A7" s="79" t="s">
        <v>0</v>
      </c>
      <c r="B7" s="79"/>
      <c r="C7" s="48">
        <f>SUM(D7:E7)</f>
        <v>0</v>
      </c>
      <c r="D7" s="48"/>
      <c r="E7" s="48"/>
      <c r="F7" s="48"/>
      <c r="G7" s="48">
        <f>SUM(H7:I7)</f>
        <v>0</v>
      </c>
      <c r="H7" s="48"/>
      <c r="I7" s="48"/>
      <c r="J7" s="57"/>
      <c r="K7" s="57"/>
      <c r="L7" s="48">
        <f aca="true" t="shared" si="0" ref="L7:L15">SUM(M7:N7)</f>
        <v>0</v>
      </c>
      <c r="M7" s="57"/>
      <c r="N7" s="57"/>
    </row>
    <row r="8" spans="1:14" s="19" customFormat="1" ht="18" customHeight="1">
      <c r="A8" s="39"/>
      <c r="B8" s="41" t="s">
        <v>94</v>
      </c>
      <c r="C8" s="48">
        <f aca="true" t="shared" si="1" ref="C8:C15">SUM(D8:E8)</f>
        <v>0</v>
      </c>
      <c r="D8" s="48"/>
      <c r="E8" s="48"/>
      <c r="F8" s="48"/>
      <c r="G8" s="48">
        <f aca="true" t="shared" si="2" ref="G8:G15">SUM(H8:I8)</f>
        <v>0</v>
      </c>
      <c r="H8" s="48"/>
      <c r="I8" s="48"/>
      <c r="J8" s="57"/>
      <c r="K8" s="57"/>
      <c r="L8" s="48">
        <f t="shared" si="0"/>
        <v>0</v>
      </c>
      <c r="M8" s="57"/>
      <c r="N8" s="57"/>
    </row>
    <row r="9" spans="1:14" s="19" customFormat="1" ht="18" customHeight="1">
      <c r="A9" s="39"/>
      <c r="B9" s="42" t="s">
        <v>95</v>
      </c>
      <c r="C9" s="48">
        <f t="shared" si="1"/>
        <v>0</v>
      </c>
      <c r="D9" s="48"/>
      <c r="E9" s="48"/>
      <c r="F9" s="48"/>
      <c r="G9" s="48">
        <f t="shared" si="2"/>
        <v>0</v>
      </c>
      <c r="H9" s="48"/>
      <c r="I9" s="48"/>
      <c r="J9" s="57"/>
      <c r="K9" s="57"/>
      <c r="L9" s="48">
        <f t="shared" si="0"/>
        <v>0</v>
      </c>
      <c r="M9" s="57"/>
      <c r="N9" s="57"/>
    </row>
    <row r="10" spans="1:14" s="19" customFormat="1" ht="18" customHeight="1">
      <c r="A10" s="39"/>
      <c r="B10" s="43" t="s">
        <v>96</v>
      </c>
      <c r="C10" s="48">
        <f t="shared" si="1"/>
        <v>0</v>
      </c>
      <c r="D10" s="48"/>
      <c r="E10" s="48"/>
      <c r="F10" s="48"/>
      <c r="G10" s="48">
        <f t="shared" si="2"/>
        <v>0</v>
      </c>
      <c r="H10" s="48"/>
      <c r="I10" s="48"/>
      <c r="J10" s="57"/>
      <c r="K10" s="57"/>
      <c r="L10" s="48">
        <f t="shared" si="0"/>
        <v>0</v>
      </c>
      <c r="M10" s="57"/>
      <c r="N10" s="57"/>
    </row>
    <row r="11" spans="1:14" s="19" customFormat="1" ht="18" customHeight="1">
      <c r="A11" s="23"/>
      <c r="B11" s="23"/>
      <c r="C11" s="48">
        <f t="shared" si="1"/>
        <v>0</v>
      </c>
      <c r="D11" s="48"/>
      <c r="E11" s="48"/>
      <c r="F11" s="48"/>
      <c r="G11" s="48">
        <f t="shared" si="2"/>
        <v>0</v>
      </c>
      <c r="H11" s="48"/>
      <c r="I11" s="48"/>
      <c r="J11" s="57"/>
      <c r="K11" s="57"/>
      <c r="L11" s="48">
        <f t="shared" si="0"/>
        <v>0</v>
      </c>
      <c r="M11" s="57"/>
      <c r="N11" s="57"/>
    </row>
    <row r="12" spans="1:14" s="19" customFormat="1" ht="18" customHeight="1">
      <c r="A12" s="23"/>
      <c r="B12" s="23"/>
      <c r="C12" s="48">
        <f t="shared" si="1"/>
        <v>0</v>
      </c>
      <c r="D12" s="48"/>
      <c r="E12" s="48"/>
      <c r="F12" s="48"/>
      <c r="G12" s="48">
        <f t="shared" si="2"/>
        <v>0</v>
      </c>
      <c r="H12" s="48"/>
      <c r="I12" s="48"/>
      <c r="J12" s="57"/>
      <c r="K12" s="57"/>
      <c r="L12" s="48">
        <f t="shared" si="0"/>
        <v>0</v>
      </c>
      <c r="M12" s="57"/>
      <c r="N12" s="57"/>
    </row>
    <row r="13" spans="1:14" s="19" customFormat="1" ht="18" customHeight="1">
      <c r="A13" s="23"/>
      <c r="B13" s="23"/>
      <c r="C13" s="48">
        <f t="shared" si="1"/>
        <v>0</v>
      </c>
      <c r="D13" s="48"/>
      <c r="E13" s="48"/>
      <c r="F13" s="48"/>
      <c r="G13" s="48">
        <f t="shared" si="2"/>
        <v>0</v>
      </c>
      <c r="H13" s="48"/>
      <c r="I13" s="48"/>
      <c r="J13" s="57"/>
      <c r="K13" s="57"/>
      <c r="L13" s="48">
        <f t="shared" si="0"/>
        <v>0</v>
      </c>
      <c r="M13" s="57"/>
      <c r="N13" s="57"/>
    </row>
    <row r="14" spans="1:14" s="19" customFormat="1" ht="18" customHeight="1">
      <c r="A14" s="23"/>
      <c r="B14" s="23"/>
      <c r="C14" s="48">
        <f t="shared" si="1"/>
        <v>0</v>
      </c>
      <c r="D14" s="48"/>
      <c r="E14" s="48"/>
      <c r="F14" s="48"/>
      <c r="G14" s="48">
        <f t="shared" si="2"/>
        <v>0</v>
      </c>
      <c r="H14" s="48"/>
      <c r="I14" s="48"/>
      <c r="J14" s="57"/>
      <c r="K14" s="57"/>
      <c r="L14" s="48">
        <f t="shared" si="0"/>
        <v>0</v>
      </c>
      <c r="M14" s="57"/>
      <c r="N14" s="57"/>
    </row>
    <row r="15" spans="1:14" s="19" customFormat="1" ht="18" customHeight="1">
      <c r="A15" s="23"/>
      <c r="B15" s="23"/>
      <c r="C15" s="48">
        <f t="shared" si="1"/>
        <v>0</v>
      </c>
      <c r="D15" s="48"/>
      <c r="E15" s="48"/>
      <c r="F15" s="48"/>
      <c r="G15" s="48">
        <f t="shared" si="2"/>
        <v>0</v>
      </c>
      <c r="H15" s="48"/>
      <c r="I15" s="48"/>
      <c r="J15" s="57"/>
      <c r="K15" s="57"/>
      <c r="L15" s="48">
        <f t="shared" si="0"/>
        <v>0</v>
      </c>
      <c r="M15" s="57"/>
      <c r="N15" s="57"/>
    </row>
    <row r="16" s="35" customFormat="1" ht="14.25" customHeight="1"/>
    <row r="17" s="35" customFormat="1" ht="14.25" customHeight="1"/>
  </sheetData>
  <sheetProtection/>
  <autoFilter ref="A5:N5"/>
  <mergeCells count="13">
    <mergeCell ref="G4:I4"/>
    <mergeCell ref="J4:J5"/>
    <mergeCell ref="K4:K5"/>
    <mergeCell ref="L4:N4"/>
    <mergeCell ref="A5:A6"/>
    <mergeCell ref="A7:B7"/>
    <mergeCell ref="A1:B1"/>
    <mergeCell ref="A2:N2"/>
    <mergeCell ref="B3:I3"/>
    <mergeCell ref="M3:N3"/>
    <mergeCell ref="A4:B4"/>
    <mergeCell ref="C4:E4"/>
    <mergeCell ref="F4:F5"/>
  </mergeCells>
  <printOptions horizontalCentered="1"/>
  <pageMargins left="0.4724409448818898" right="0.2755905511811024" top="0.71" bottom="0.4330708661417323" header="0.5118110236220472" footer="0.1968503937007874"/>
  <pageSetup fitToHeight="2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Zeros="0" workbookViewId="0" topLeftCell="A1">
      <pane xSplit="1" ySplit="6" topLeftCell="B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6" sqref="B6:B10"/>
    </sheetView>
  </sheetViews>
  <sheetFormatPr defaultColWidth="9.00390625" defaultRowHeight="14.25"/>
  <cols>
    <col min="1" max="1" width="59.75390625" style="0" customWidth="1"/>
    <col min="2" max="2" width="23.625" style="0" customWidth="1"/>
  </cols>
  <sheetData>
    <row r="1" ht="14.25">
      <c r="A1" s="4" t="s">
        <v>88</v>
      </c>
    </row>
    <row r="2" spans="1:2" ht="22.5">
      <c r="A2" s="86" t="s">
        <v>102</v>
      </c>
      <c r="B2" s="86"/>
    </row>
    <row r="3" spans="1:2" s="5" customFormat="1" ht="15" customHeight="1">
      <c r="A3" s="22"/>
      <c r="B3" s="21" t="s">
        <v>32</v>
      </c>
    </row>
    <row r="4" spans="1:2" ht="18" customHeight="1">
      <c r="A4" s="59" t="s">
        <v>83</v>
      </c>
      <c r="B4" s="6" t="s">
        <v>6</v>
      </c>
    </row>
    <row r="5" spans="1:2" ht="18" customHeight="1">
      <c r="A5" s="59" t="s">
        <v>84</v>
      </c>
      <c r="B5" s="58">
        <f>SUM(B6:B7,B10)</f>
        <v>4.01</v>
      </c>
    </row>
    <row r="6" spans="1:2" ht="18" customHeight="1">
      <c r="A6" s="7" t="s">
        <v>4</v>
      </c>
      <c r="B6" s="58">
        <v>0</v>
      </c>
    </row>
    <row r="7" spans="1:2" ht="18" customHeight="1">
      <c r="A7" s="64" t="s">
        <v>92</v>
      </c>
      <c r="B7" s="58">
        <v>2.37</v>
      </c>
    </row>
    <row r="8" spans="1:2" ht="18" customHeight="1">
      <c r="A8" s="63" t="s">
        <v>90</v>
      </c>
      <c r="B8" s="58">
        <v>0</v>
      </c>
    </row>
    <row r="9" spans="1:2" ht="18" customHeight="1">
      <c r="A9" s="63" t="s">
        <v>91</v>
      </c>
      <c r="B9" s="58">
        <v>2.37</v>
      </c>
    </row>
    <row r="10" spans="1:2" ht="18" customHeight="1">
      <c r="A10" s="64" t="s">
        <v>93</v>
      </c>
      <c r="B10" s="58">
        <v>1.64</v>
      </c>
    </row>
  </sheetData>
  <sheetProtection/>
  <autoFilter ref="A4:B4"/>
  <mergeCells count="1">
    <mergeCell ref="A2:B2"/>
  </mergeCells>
  <printOptions horizontalCentered="1"/>
  <pageMargins left="0.9055118110236221" right="0.7480314960629921" top="0.6692913385826772" bottom="0.6692913385826772" header="0.3937007874015748" footer="0.31496062992125984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Zeros="0" tabSelected="1" zoomScalePageLayoutView="0" workbookViewId="0" topLeftCell="A1">
      <pane xSplit="3" ySplit="8" topLeftCell="D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F8" sqref="F8:H8"/>
    </sheetView>
  </sheetViews>
  <sheetFormatPr defaultColWidth="9.00390625" defaultRowHeight="14.25" customHeight="1"/>
  <cols>
    <col min="1" max="1" width="10.125" style="20" customWidth="1"/>
    <col min="2" max="2" width="35.875" style="20" customWidth="1"/>
    <col min="3" max="8" width="15.25390625" style="20" customWidth="1"/>
    <col min="9" max="16384" width="9.00390625" style="20" customWidth="1"/>
  </cols>
  <sheetData>
    <row r="1" spans="1:2" ht="15">
      <c r="A1" s="85" t="s">
        <v>85</v>
      </c>
      <c r="B1" s="87"/>
    </row>
    <row r="2" spans="1:8" ht="22.5">
      <c r="A2" s="78" t="s">
        <v>103</v>
      </c>
      <c r="B2" s="78"/>
      <c r="C2" s="78"/>
      <c r="D2" s="78"/>
      <c r="E2" s="78"/>
      <c r="F2" s="78"/>
      <c r="G2" s="78"/>
      <c r="H2" s="78"/>
    </row>
    <row r="3" spans="1:8" s="26" customFormat="1" ht="18" customHeight="1">
      <c r="A3" s="56" t="s">
        <v>17</v>
      </c>
      <c r="B3" s="84"/>
      <c r="C3" s="84"/>
      <c r="D3" s="84"/>
      <c r="E3" s="84"/>
      <c r="F3" s="84"/>
      <c r="G3" s="27"/>
      <c r="H3" s="61" t="s">
        <v>32</v>
      </c>
    </row>
    <row r="4" spans="1:8" s="29" customFormat="1" ht="18" customHeight="1">
      <c r="A4" s="79" t="s">
        <v>5</v>
      </c>
      <c r="B4" s="79"/>
      <c r="C4" s="79" t="s">
        <v>25</v>
      </c>
      <c r="D4" s="79" t="s">
        <v>86</v>
      </c>
      <c r="E4" s="79" t="s">
        <v>26</v>
      </c>
      <c r="F4" s="79"/>
      <c r="G4" s="79"/>
      <c r="H4" s="79" t="s">
        <v>87</v>
      </c>
    </row>
    <row r="5" spans="1:8" s="30" customFormat="1" ht="28.5">
      <c r="A5" s="79" t="s">
        <v>21</v>
      </c>
      <c r="B5" s="23" t="s">
        <v>22</v>
      </c>
      <c r="C5" s="79"/>
      <c r="D5" s="79"/>
      <c r="E5" s="38" t="s">
        <v>0</v>
      </c>
      <c r="F5" s="23" t="s">
        <v>27</v>
      </c>
      <c r="G5" s="23" t="s">
        <v>28</v>
      </c>
      <c r="H5" s="79"/>
    </row>
    <row r="6" spans="1:8" s="30" customFormat="1" ht="18" customHeight="1">
      <c r="A6" s="79"/>
      <c r="B6" s="23" t="s">
        <v>18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</row>
    <row r="7" spans="1:8" s="30" customFormat="1" ht="18" customHeight="1">
      <c r="A7" s="79" t="s">
        <v>0</v>
      </c>
      <c r="B7" s="79"/>
      <c r="C7" s="48">
        <f>SUM(C8:C14)</f>
        <v>4.01</v>
      </c>
      <c r="D7" s="48">
        <f>SUM(D8:D14)</f>
        <v>0</v>
      </c>
      <c r="E7" s="48">
        <f>SUM(E8:E14)</f>
        <v>2.37</v>
      </c>
      <c r="F7" s="48">
        <f>SUM(F8:F14)</f>
        <v>0</v>
      </c>
      <c r="G7" s="48">
        <f>SUM(G8:G14)</f>
        <v>2.37</v>
      </c>
      <c r="H7" s="48">
        <f>SUM(H8:H14)</f>
        <v>1.64</v>
      </c>
    </row>
    <row r="8" spans="1:8" ht="18" customHeight="1">
      <c r="A8" s="89" t="s">
        <v>108</v>
      </c>
      <c r="B8" s="89" t="s">
        <v>109</v>
      </c>
      <c r="C8" s="48">
        <v>4.01</v>
      </c>
      <c r="D8" s="48"/>
      <c r="E8" s="48">
        <f aca="true" t="shared" si="0" ref="E8:E14">SUM(F8:G8)</f>
        <v>2.37</v>
      </c>
      <c r="F8" s="48" t="s">
        <v>105</v>
      </c>
      <c r="G8" s="48">
        <v>2.37</v>
      </c>
      <c r="H8" s="48">
        <v>1.64</v>
      </c>
    </row>
    <row r="9" spans="1:8" ht="18" customHeight="1">
      <c r="A9" s="39"/>
      <c r="B9" s="42"/>
      <c r="C9" s="48">
        <f aca="true" t="shared" si="1" ref="C8:C14">SUM(D9:E9,H9)</f>
        <v>0</v>
      </c>
      <c r="D9" s="48"/>
      <c r="E9" s="48">
        <f t="shared" si="0"/>
        <v>0</v>
      </c>
      <c r="F9" s="48"/>
      <c r="G9" s="48"/>
      <c r="H9" s="48"/>
    </row>
    <row r="10" spans="1:8" ht="18" customHeight="1">
      <c r="A10" s="39"/>
      <c r="B10" s="43"/>
      <c r="C10" s="48">
        <f t="shared" si="1"/>
        <v>0</v>
      </c>
      <c r="D10" s="48"/>
      <c r="E10" s="48">
        <f t="shared" si="0"/>
        <v>0</v>
      </c>
      <c r="F10" s="48"/>
      <c r="G10" s="48"/>
      <c r="H10" s="48"/>
    </row>
    <row r="11" spans="1:8" ht="18" customHeight="1">
      <c r="A11" s="28"/>
      <c r="B11" s="24"/>
      <c r="C11" s="48">
        <f t="shared" si="1"/>
        <v>0</v>
      </c>
      <c r="D11" s="48"/>
      <c r="E11" s="48">
        <f t="shared" si="0"/>
        <v>0</v>
      </c>
      <c r="F11" s="48"/>
      <c r="G11" s="48"/>
      <c r="H11" s="48"/>
    </row>
    <row r="12" spans="1:8" ht="18" customHeight="1">
      <c r="A12" s="28"/>
      <c r="B12" s="24"/>
      <c r="C12" s="48">
        <f t="shared" si="1"/>
        <v>0</v>
      </c>
      <c r="D12" s="48"/>
      <c r="E12" s="48">
        <f t="shared" si="0"/>
        <v>0</v>
      </c>
      <c r="F12" s="48"/>
      <c r="G12" s="48"/>
      <c r="H12" s="48"/>
    </row>
    <row r="13" spans="1:8" ht="18" customHeight="1">
      <c r="A13" s="28"/>
      <c r="B13" s="24"/>
      <c r="C13" s="48">
        <f t="shared" si="1"/>
        <v>0</v>
      </c>
      <c r="D13" s="48"/>
      <c r="E13" s="48">
        <f t="shared" si="0"/>
        <v>0</v>
      </c>
      <c r="F13" s="48"/>
      <c r="G13" s="48"/>
      <c r="H13" s="48"/>
    </row>
    <row r="14" spans="1:8" ht="18" customHeight="1">
      <c r="A14" s="28"/>
      <c r="B14" s="24"/>
      <c r="C14" s="48">
        <f t="shared" si="1"/>
        <v>0</v>
      </c>
      <c r="D14" s="48"/>
      <c r="E14" s="48">
        <f t="shared" si="0"/>
        <v>0</v>
      </c>
      <c r="F14" s="48"/>
      <c r="G14" s="48"/>
      <c r="H14" s="48"/>
    </row>
  </sheetData>
  <sheetProtection/>
  <autoFilter ref="A5:H5"/>
  <mergeCells count="10">
    <mergeCell ref="A7:B7"/>
    <mergeCell ref="B3:F3"/>
    <mergeCell ref="A4:B4"/>
    <mergeCell ref="A1:B1"/>
    <mergeCell ref="A2:H2"/>
    <mergeCell ref="E4:G4"/>
    <mergeCell ref="A5:A6"/>
    <mergeCell ref="C4:C5"/>
    <mergeCell ref="D4:D5"/>
    <mergeCell ref="H4:H5"/>
  </mergeCells>
  <printOptions horizontalCentered="1"/>
  <pageMargins left="0.7480314960629921" right="0.3937007874015748" top="0.984251968503937" bottom="0.7480314960629921" header="0.5118110236220472" footer="0.5118110236220472"/>
  <pageSetup fitToHeight="20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Zeros="0" zoomScalePageLayoutView="0" workbookViewId="0" topLeftCell="A1">
      <pane xSplit="3" ySplit="8" topLeftCell="D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E11" sqref="E11"/>
    </sheetView>
  </sheetViews>
  <sheetFormatPr defaultColWidth="8.75390625" defaultRowHeight="14.25"/>
  <cols>
    <col min="1" max="1" width="9.50390625" style="19" customWidth="1"/>
    <col min="2" max="2" width="36.75390625" style="19" customWidth="1"/>
    <col min="3" max="9" width="13.625" style="19" customWidth="1"/>
    <col min="10" max="16384" width="8.75390625" style="19" customWidth="1"/>
  </cols>
  <sheetData>
    <row r="1" ht="14.25">
      <c r="A1" s="60" t="s">
        <v>89</v>
      </c>
    </row>
    <row r="2" spans="1:9" s="18" customFormat="1" ht="21.75">
      <c r="A2" s="88" t="s">
        <v>104</v>
      </c>
      <c r="B2" s="88"/>
      <c r="C2" s="88"/>
      <c r="D2" s="88"/>
      <c r="E2" s="88"/>
      <c r="F2" s="88"/>
      <c r="G2" s="88"/>
      <c r="H2" s="88"/>
      <c r="I2" s="88"/>
    </row>
    <row r="3" spans="1:9" s="26" customFormat="1" ht="18" customHeight="1">
      <c r="A3" s="56" t="s">
        <v>17</v>
      </c>
      <c r="B3" s="62"/>
      <c r="C3" s="62"/>
      <c r="D3" s="27"/>
      <c r="F3" s="27"/>
      <c r="G3" s="27"/>
      <c r="H3" s="77" t="s">
        <v>32</v>
      </c>
      <c r="I3" s="77"/>
    </row>
    <row r="4" spans="1:9" s="29" customFormat="1" ht="18" customHeight="1">
      <c r="A4" s="79" t="s">
        <v>5</v>
      </c>
      <c r="B4" s="79"/>
      <c r="C4" s="79" t="s">
        <v>31</v>
      </c>
      <c r="D4" s="79" t="s">
        <v>73</v>
      </c>
      <c r="E4" s="79"/>
      <c r="F4" s="79"/>
      <c r="G4" s="79" t="s">
        <v>75</v>
      </c>
      <c r="H4" s="79"/>
      <c r="I4" s="79"/>
    </row>
    <row r="5" spans="1:9" s="30" customFormat="1" ht="28.5">
      <c r="A5" s="79" t="s">
        <v>21</v>
      </c>
      <c r="B5" s="23" t="s">
        <v>22</v>
      </c>
      <c r="C5" s="79"/>
      <c r="D5" s="38" t="s">
        <v>9</v>
      </c>
      <c r="E5" s="38" t="s">
        <v>34</v>
      </c>
      <c r="F5" s="23" t="s">
        <v>74</v>
      </c>
      <c r="G5" s="38" t="s">
        <v>9</v>
      </c>
      <c r="H5" s="38" t="s">
        <v>34</v>
      </c>
      <c r="I5" s="23" t="s">
        <v>74</v>
      </c>
    </row>
    <row r="6" spans="1:9" s="30" customFormat="1" ht="18" customHeight="1">
      <c r="A6" s="79"/>
      <c r="B6" s="23" t="s">
        <v>18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</row>
    <row r="7" spans="1:9" s="30" customFormat="1" ht="18" customHeight="1">
      <c r="A7" s="79" t="s">
        <v>0</v>
      </c>
      <c r="B7" s="79"/>
      <c r="C7" s="48">
        <f>SUM(D7,G7)</f>
        <v>0</v>
      </c>
      <c r="D7" s="48">
        <f>SUM(E7:F7)</f>
        <v>0</v>
      </c>
      <c r="E7" s="48"/>
      <c r="F7" s="48"/>
      <c r="G7" s="48">
        <f>SUM(H7:I7)</f>
        <v>0</v>
      </c>
      <c r="H7" s="48"/>
      <c r="I7" s="57"/>
    </row>
    <row r="8" spans="1:9" s="20" customFormat="1" ht="18" customHeight="1">
      <c r="A8" s="39"/>
      <c r="B8" s="41" t="s">
        <v>94</v>
      </c>
      <c r="C8" s="48">
        <f aca="true" t="shared" si="0" ref="C8:C14">SUM(D8,G8)</f>
        <v>0</v>
      </c>
      <c r="D8" s="48">
        <f aca="true" t="shared" si="1" ref="D8:D14">SUM(E8:F8)</f>
        <v>0</v>
      </c>
      <c r="E8" s="48"/>
      <c r="F8" s="48"/>
      <c r="G8" s="48">
        <f aca="true" t="shared" si="2" ref="G8:G14">SUM(H8:I8)</f>
        <v>0</v>
      </c>
      <c r="H8" s="48"/>
      <c r="I8" s="57"/>
    </row>
    <row r="9" spans="1:9" s="20" customFormat="1" ht="18" customHeight="1">
      <c r="A9" s="39"/>
      <c r="B9" s="42" t="s">
        <v>95</v>
      </c>
      <c r="C9" s="48">
        <f t="shared" si="0"/>
        <v>0</v>
      </c>
      <c r="D9" s="48">
        <f t="shared" si="1"/>
        <v>0</v>
      </c>
      <c r="E9" s="48"/>
      <c r="F9" s="48"/>
      <c r="G9" s="48">
        <f t="shared" si="2"/>
        <v>0</v>
      </c>
      <c r="H9" s="48"/>
      <c r="I9" s="57"/>
    </row>
    <row r="10" spans="1:9" s="20" customFormat="1" ht="18" customHeight="1">
      <c r="A10" s="39"/>
      <c r="B10" s="43" t="s">
        <v>96</v>
      </c>
      <c r="C10" s="48">
        <f t="shared" si="0"/>
        <v>0</v>
      </c>
      <c r="D10" s="48">
        <f t="shared" si="1"/>
        <v>0</v>
      </c>
      <c r="E10" s="48"/>
      <c r="F10" s="48"/>
      <c r="G10" s="48">
        <f t="shared" si="2"/>
        <v>0</v>
      </c>
      <c r="H10" s="48"/>
      <c r="I10" s="57"/>
    </row>
    <row r="11" spans="1:9" s="20" customFormat="1" ht="18" customHeight="1">
      <c r="A11" s="28"/>
      <c r="B11" s="24"/>
      <c r="C11" s="48">
        <f t="shared" si="0"/>
        <v>0</v>
      </c>
      <c r="D11" s="48">
        <f t="shared" si="1"/>
        <v>0</v>
      </c>
      <c r="E11" s="48"/>
      <c r="F11" s="48"/>
      <c r="G11" s="48">
        <f t="shared" si="2"/>
        <v>0</v>
      </c>
      <c r="H11" s="48"/>
      <c r="I11" s="57"/>
    </row>
    <row r="12" spans="1:9" s="20" customFormat="1" ht="18" customHeight="1">
      <c r="A12" s="28"/>
      <c r="B12" s="24"/>
      <c r="C12" s="48">
        <f t="shared" si="0"/>
        <v>0</v>
      </c>
      <c r="D12" s="48">
        <f t="shared" si="1"/>
        <v>0</v>
      </c>
      <c r="E12" s="48"/>
      <c r="F12" s="48"/>
      <c r="G12" s="48">
        <f t="shared" si="2"/>
        <v>0</v>
      </c>
      <c r="H12" s="48"/>
      <c r="I12" s="57"/>
    </row>
    <row r="13" spans="1:9" s="20" customFormat="1" ht="18" customHeight="1">
      <c r="A13" s="28"/>
      <c r="B13" s="24"/>
      <c r="C13" s="48">
        <f t="shared" si="0"/>
        <v>0</v>
      </c>
      <c r="D13" s="48">
        <f t="shared" si="1"/>
        <v>0</v>
      </c>
      <c r="E13" s="48"/>
      <c r="F13" s="48"/>
      <c r="G13" s="48">
        <f t="shared" si="2"/>
        <v>0</v>
      </c>
      <c r="H13" s="48"/>
      <c r="I13" s="57"/>
    </row>
    <row r="14" spans="1:9" s="20" customFormat="1" ht="18" customHeight="1">
      <c r="A14" s="28"/>
      <c r="B14" s="24"/>
      <c r="C14" s="48">
        <f t="shared" si="0"/>
        <v>0</v>
      </c>
      <c r="D14" s="48">
        <f t="shared" si="1"/>
        <v>0</v>
      </c>
      <c r="E14" s="48"/>
      <c r="F14" s="48"/>
      <c r="G14" s="48">
        <f t="shared" si="2"/>
        <v>0</v>
      </c>
      <c r="H14" s="48"/>
      <c r="I14" s="57"/>
    </row>
    <row r="15" s="20" customFormat="1" ht="14.25" customHeight="1"/>
  </sheetData>
  <sheetProtection/>
  <autoFilter ref="A5:I5"/>
  <mergeCells count="8">
    <mergeCell ref="G4:I4"/>
    <mergeCell ref="H3:I3"/>
    <mergeCell ref="A7:B7"/>
    <mergeCell ref="A5:A6"/>
    <mergeCell ref="A2:I2"/>
    <mergeCell ref="A4:B4"/>
    <mergeCell ref="C4:C5"/>
    <mergeCell ref="D4:F4"/>
  </mergeCells>
  <printOptions horizontalCentered="1"/>
  <pageMargins left="0.7480314960629921" right="0.7480314960629921" top="0.984251968503937" bottom="0.984251968503937" header="0.5118110236220472" footer="0.5118110236220472"/>
  <pageSetup fitToHeight="4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nobody</cp:lastModifiedBy>
  <cp:lastPrinted>2013-10-28T01:42:24Z</cp:lastPrinted>
  <dcterms:created xsi:type="dcterms:W3CDTF">2006-02-13T05:15:25Z</dcterms:created>
  <dcterms:modified xsi:type="dcterms:W3CDTF">2014-10-28T08:48:18Z</dcterms:modified>
  <cp:category/>
  <cp:version/>
  <cp:contentType/>
  <cp:contentStatus/>
</cp:coreProperties>
</file>